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PALDO INPER\2019\DATOS ABIERTOS 2019\PARA PUBLICAR\2019\"/>
    </mc:Choice>
  </mc:AlternateContent>
  <bookViews>
    <workbookView xWindow="0" yWindow="0" windowWidth="28800" windowHeight="11535"/>
  </bookViews>
  <sheets>
    <sheet name="TOTAL" sheetId="1" r:id="rId1"/>
    <sheet name="1a. VEZ " sheetId="2" r:id="rId2"/>
    <sheet name="SUBSEC " sheetId="9" r:id="rId3"/>
    <sheet name="Total pediátricas" sheetId="4" r:id="rId4"/>
    <sheet name="1a. VEZ PEDIÁTRICAS" sheetId="6" r:id="rId5"/>
    <sheet name="SUBSEC PEDIÁTRICAS" sheetId="7" r:id="rId6"/>
    <sheet name="Hoja1" sheetId="8" state="hidden" r:id="rId7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8" i="2" l="1"/>
  <c r="O48" i="2"/>
  <c r="Q44" i="2"/>
  <c r="Q45" i="2"/>
  <c r="Q46" i="2"/>
  <c r="Q47" i="2"/>
  <c r="Q43" i="2"/>
  <c r="U48" i="2"/>
  <c r="V48" i="2"/>
  <c r="T48" i="2"/>
  <c r="W44" i="2"/>
  <c r="W45" i="2"/>
  <c r="W46" i="2"/>
  <c r="W47" i="2"/>
  <c r="W48" i="2"/>
  <c r="W43" i="2"/>
  <c r="Q48" i="2" l="1"/>
  <c r="Z33" i="7"/>
  <c r="S33" i="7"/>
  <c r="L33" i="7"/>
  <c r="E33" i="7"/>
  <c r="Y29" i="7"/>
  <c r="X29" i="7"/>
  <c r="W29" i="7"/>
  <c r="R29" i="7"/>
  <c r="Q29" i="7"/>
  <c r="P29" i="7"/>
  <c r="K29" i="7"/>
  <c r="J29" i="7"/>
  <c r="I29" i="7"/>
  <c r="D29" i="7"/>
  <c r="C29" i="7"/>
  <c r="B29" i="7"/>
  <c r="Z28" i="7"/>
  <c r="S28" i="7"/>
  <c r="L28" i="7"/>
  <c r="E28" i="7"/>
  <c r="Z27" i="7"/>
  <c r="S27" i="7"/>
  <c r="L27" i="7"/>
  <c r="E27" i="7"/>
  <c r="Z26" i="7"/>
  <c r="S26" i="7"/>
  <c r="L26" i="7"/>
  <c r="E26" i="7"/>
  <c r="Z25" i="7"/>
  <c r="S25" i="7"/>
  <c r="L25" i="7"/>
  <c r="E25" i="7"/>
  <c r="Z24" i="7"/>
  <c r="S24" i="7"/>
  <c r="L24" i="7"/>
  <c r="E24" i="7"/>
  <c r="Z23" i="7"/>
  <c r="S23" i="7"/>
  <c r="L23" i="7"/>
  <c r="E23" i="7"/>
  <c r="Z22" i="7"/>
  <c r="S22" i="7"/>
  <c r="L22" i="7"/>
  <c r="E22" i="7"/>
  <c r="Z21" i="7"/>
  <c r="S21" i="7"/>
  <c r="L21" i="7"/>
  <c r="E21" i="7"/>
  <c r="Z20" i="7"/>
  <c r="S20" i="7"/>
  <c r="L20" i="7"/>
  <c r="E20" i="7"/>
  <c r="Z19" i="7"/>
  <c r="S19" i="7"/>
  <c r="L19" i="7"/>
  <c r="E19" i="7"/>
  <c r="Z18" i="7"/>
  <c r="S18" i="7"/>
  <c r="L18" i="7"/>
  <c r="E18" i="7"/>
  <c r="Z17" i="7"/>
  <c r="S17" i="7"/>
  <c r="L17" i="7"/>
  <c r="E17" i="7"/>
  <c r="Z16" i="7"/>
  <c r="S16" i="7"/>
  <c r="L16" i="7"/>
  <c r="E16" i="7"/>
  <c r="Z15" i="7"/>
  <c r="S15" i="7"/>
  <c r="L15" i="7"/>
  <c r="E15" i="7"/>
  <c r="Z14" i="7"/>
  <c r="S14" i="7"/>
  <c r="L14" i="7"/>
  <c r="E14" i="7"/>
  <c r="Z13" i="7"/>
  <c r="S13" i="7"/>
  <c r="L13" i="7"/>
  <c r="E13" i="7"/>
  <c r="Z12" i="7"/>
  <c r="S12" i="7"/>
  <c r="L12" i="7"/>
  <c r="E12" i="7"/>
  <c r="Z11" i="7"/>
  <c r="S11" i="7"/>
  <c r="L11" i="7"/>
  <c r="E11" i="7"/>
  <c r="Z10" i="7"/>
  <c r="S10" i="7"/>
  <c r="L10" i="7"/>
  <c r="E10" i="7"/>
  <c r="Z9" i="7"/>
  <c r="S9" i="7"/>
  <c r="L9" i="7"/>
  <c r="E9" i="7"/>
  <c r="Z8" i="7"/>
  <c r="S8" i="7"/>
  <c r="L8" i="7"/>
  <c r="E8" i="7"/>
  <c r="Z7" i="7"/>
  <c r="S7" i="7"/>
  <c r="L7" i="7"/>
  <c r="E7" i="7"/>
  <c r="Z6" i="7"/>
  <c r="Z29" i="7" s="1"/>
  <c r="S6" i="7"/>
  <c r="S29" i="7" s="1"/>
  <c r="L6" i="7"/>
  <c r="L29" i="7" s="1"/>
  <c r="E6" i="7"/>
  <c r="Z33" i="6"/>
  <c r="Y29" i="6"/>
  <c r="X29" i="6"/>
  <c r="W29" i="6"/>
  <c r="Z28" i="6"/>
  <c r="Z27" i="6"/>
  <c r="Z26" i="6"/>
  <c r="Z25" i="6"/>
  <c r="Z24" i="6"/>
  <c r="Z23" i="6"/>
  <c r="Z22" i="6"/>
  <c r="Z21" i="6"/>
  <c r="Z20" i="6"/>
  <c r="Z19" i="6"/>
  <c r="Z18" i="6"/>
  <c r="Z17" i="6"/>
  <c r="Z16" i="6"/>
  <c r="Z15" i="6"/>
  <c r="Z14" i="6"/>
  <c r="Z13" i="6"/>
  <c r="Z12" i="6"/>
  <c r="Z11" i="6"/>
  <c r="Z10" i="6"/>
  <c r="Z9" i="6"/>
  <c r="Z8" i="6"/>
  <c r="Z7" i="6"/>
  <c r="Z6" i="6"/>
  <c r="Z29" i="6" s="1"/>
  <c r="S33" i="6"/>
  <c r="R29" i="6"/>
  <c r="Q29" i="6"/>
  <c r="P29" i="6"/>
  <c r="S28" i="6"/>
  <c r="S27" i="6"/>
  <c r="S26" i="6"/>
  <c r="S25" i="6"/>
  <c r="S24" i="6"/>
  <c r="S23" i="6"/>
  <c r="S22" i="6"/>
  <c r="S21" i="6"/>
  <c r="S20" i="6"/>
  <c r="S19" i="6"/>
  <c r="S18" i="6"/>
  <c r="S17" i="6"/>
  <c r="S16" i="6"/>
  <c r="S15" i="6"/>
  <c r="S14" i="6"/>
  <c r="S13" i="6"/>
  <c r="S12" i="6"/>
  <c r="S11" i="6"/>
  <c r="S10" i="6"/>
  <c r="S9" i="6"/>
  <c r="S8" i="6"/>
  <c r="S7" i="6"/>
  <c r="S6" i="6"/>
  <c r="L33" i="6"/>
  <c r="K29" i="6"/>
  <c r="J29" i="6"/>
  <c r="I29" i="6"/>
  <c r="L28" i="6"/>
  <c r="L27" i="6"/>
  <c r="L26" i="6"/>
  <c r="L25" i="6"/>
  <c r="L24" i="6"/>
  <c r="L23" i="6"/>
  <c r="L22" i="6"/>
  <c r="L21" i="6"/>
  <c r="L20" i="6"/>
  <c r="L19" i="6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29" i="6" s="1"/>
  <c r="E33" i="6"/>
  <c r="D29" i="6"/>
  <c r="C29" i="6"/>
  <c r="B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L33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V48" i="9"/>
  <c r="U48" i="9"/>
  <c r="T48" i="9"/>
  <c r="Q48" i="9"/>
  <c r="W47" i="9"/>
  <c r="Q47" i="9"/>
  <c r="W46" i="9"/>
  <c r="Q46" i="9"/>
  <c r="W45" i="9"/>
  <c r="Q45" i="9"/>
  <c r="W44" i="9"/>
  <c r="Q44" i="9"/>
  <c r="W43" i="9"/>
  <c r="Q43" i="9"/>
  <c r="V52" i="1"/>
  <c r="W52" i="1"/>
  <c r="T52" i="1"/>
  <c r="U52" i="1"/>
  <c r="W51" i="1"/>
  <c r="W50" i="1"/>
  <c r="W49" i="1"/>
  <c r="W48" i="1"/>
  <c r="W47" i="1"/>
  <c r="Q48" i="1"/>
  <c r="Q49" i="1"/>
  <c r="Q50" i="1"/>
  <c r="Q51" i="1"/>
  <c r="Q52" i="1"/>
  <c r="Q47" i="1"/>
  <c r="W48" i="9" l="1"/>
  <c r="E29" i="7"/>
  <c r="S29" i="6"/>
  <c r="E29" i="6"/>
  <c r="E35" i="2" l="1"/>
  <c r="E36" i="2"/>
  <c r="E34" i="2"/>
  <c r="O31" i="1"/>
  <c r="P31" i="1"/>
  <c r="N31" i="1"/>
  <c r="I31" i="1"/>
  <c r="J31" i="1"/>
  <c r="H31" i="1"/>
  <c r="AB33" i="4" l="1"/>
  <c r="AA29" i="4"/>
  <c r="Z29" i="4"/>
  <c r="Y29" i="4"/>
  <c r="AB15" i="4"/>
  <c r="AB14" i="4"/>
  <c r="AB13" i="4"/>
  <c r="AB12" i="4"/>
  <c r="AB11" i="4"/>
  <c r="AB10" i="4"/>
  <c r="AB9" i="4"/>
  <c r="AB8" i="4"/>
  <c r="AB7" i="4"/>
  <c r="AB6" i="4"/>
  <c r="T33" i="4"/>
  <c r="S29" i="4"/>
  <c r="R29" i="4"/>
  <c r="Q29" i="4"/>
  <c r="T15" i="4"/>
  <c r="T14" i="4"/>
  <c r="T13" i="4"/>
  <c r="T12" i="4"/>
  <c r="T11" i="4"/>
  <c r="T10" i="4"/>
  <c r="T9" i="4"/>
  <c r="T8" i="4"/>
  <c r="T7" i="4"/>
  <c r="T6" i="4"/>
  <c r="K29" i="4"/>
  <c r="J29" i="4"/>
  <c r="I29" i="4"/>
  <c r="L15" i="4"/>
  <c r="L14" i="4"/>
  <c r="L13" i="4"/>
  <c r="L12" i="4"/>
  <c r="L11" i="4"/>
  <c r="L10" i="4"/>
  <c r="L9" i="4"/>
  <c r="L8" i="4"/>
  <c r="L7" i="4"/>
  <c r="L6" i="4"/>
  <c r="AB29" i="4" l="1"/>
  <c r="T29" i="4"/>
  <c r="L29" i="4"/>
  <c r="E35" i="9"/>
  <c r="E36" i="9"/>
  <c r="E34" i="9"/>
  <c r="W40" i="9"/>
  <c r="Q40" i="9"/>
  <c r="K40" i="9"/>
  <c r="E40" i="9"/>
  <c r="V37" i="9"/>
  <c r="U37" i="9"/>
  <c r="T37" i="9"/>
  <c r="P37" i="9"/>
  <c r="O37" i="9"/>
  <c r="N37" i="9"/>
  <c r="J37" i="9"/>
  <c r="I37" i="9"/>
  <c r="H37" i="9"/>
  <c r="D37" i="9"/>
  <c r="C37" i="9"/>
  <c r="B37" i="9"/>
  <c r="E37" i="9" s="1"/>
  <c r="W36" i="9"/>
  <c r="Q36" i="9"/>
  <c r="K36" i="9"/>
  <c r="W35" i="9"/>
  <c r="Q35" i="9"/>
  <c r="K35" i="9"/>
  <c r="W34" i="9"/>
  <c r="Q34" i="9"/>
  <c r="K34" i="9"/>
  <c r="V31" i="9"/>
  <c r="U31" i="9"/>
  <c r="T31" i="9"/>
  <c r="P31" i="9"/>
  <c r="O31" i="9"/>
  <c r="N31" i="9"/>
  <c r="J31" i="9"/>
  <c r="I31" i="9"/>
  <c r="H31" i="9"/>
  <c r="D31" i="9"/>
  <c r="C31" i="9"/>
  <c r="B31" i="9"/>
  <c r="W30" i="9"/>
  <c r="Q30" i="9"/>
  <c r="K30" i="9"/>
  <c r="E30" i="9"/>
  <c r="W29" i="9"/>
  <c r="Q29" i="9"/>
  <c r="K29" i="9"/>
  <c r="E29" i="9"/>
  <c r="W28" i="9"/>
  <c r="Q28" i="9"/>
  <c r="K28" i="9"/>
  <c r="E28" i="9"/>
  <c r="W27" i="9"/>
  <c r="Q27" i="9"/>
  <c r="K27" i="9"/>
  <c r="E27" i="9"/>
  <c r="W26" i="9"/>
  <c r="Q26" i="9"/>
  <c r="K26" i="9"/>
  <c r="E26" i="9"/>
  <c r="W25" i="9"/>
  <c r="Q25" i="9"/>
  <c r="K25" i="9"/>
  <c r="E25" i="9"/>
  <c r="W24" i="9"/>
  <c r="Q24" i="9"/>
  <c r="K24" i="9"/>
  <c r="E24" i="9"/>
  <c r="W23" i="9"/>
  <c r="Q23" i="9"/>
  <c r="K23" i="9"/>
  <c r="E23" i="9"/>
  <c r="W22" i="9"/>
  <c r="Q22" i="9"/>
  <c r="K22" i="9"/>
  <c r="E22" i="9"/>
  <c r="W21" i="9"/>
  <c r="Q21" i="9"/>
  <c r="K21" i="9"/>
  <c r="E21" i="9"/>
  <c r="W20" i="9"/>
  <c r="Q20" i="9"/>
  <c r="K20" i="9"/>
  <c r="E20" i="9"/>
  <c r="W19" i="9"/>
  <c r="Q19" i="9"/>
  <c r="K19" i="9"/>
  <c r="E19" i="9"/>
  <c r="W18" i="9"/>
  <c r="Q18" i="9"/>
  <c r="K18" i="9"/>
  <c r="E18" i="9"/>
  <c r="W17" i="9"/>
  <c r="Q17" i="9"/>
  <c r="K17" i="9"/>
  <c r="E17" i="9"/>
  <c r="W16" i="9"/>
  <c r="Q16" i="9"/>
  <c r="K16" i="9"/>
  <c r="E16" i="9"/>
  <c r="W15" i="9"/>
  <c r="Q15" i="9"/>
  <c r="K15" i="9"/>
  <c r="E15" i="9"/>
  <c r="W14" i="9"/>
  <c r="Q14" i="9"/>
  <c r="K14" i="9"/>
  <c r="E14" i="9"/>
  <c r="W13" i="9"/>
  <c r="Q13" i="9"/>
  <c r="K13" i="9"/>
  <c r="E13" i="9"/>
  <c r="W12" i="9"/>
  <c r="Q12" i="9"/>
  <c r="K12" i="9"/>
  <c r="E12" i="9"/>
  <c r="W11" i="9"/>
  <c r="Q11" i="9"/>
  <c r="K11" i="9"/>
  <c r="E11" i="9"/>
  <c r="W10" i="9"/>
  <c r="Q10" i="9"/>
  <c r="K10" i="9"/>
  <c r="E10" i="9"/>
  <c r="W9" i="9"/>
  <c r="Q9" i="9"/>
  <c r="K9" i="9"/>
  <c r="E9" i="9"/>
  <c r="W8" i="9"/>
  <c r="Q8" i="9"/>
  <c r="K8" i="9"/>
  <c r="E8" i="9"/>
  <c r="W7" i="9"/>
  <c r="Q7" i="9"/>
  <c r="K7" i="9"/>
  <c r="E7" i="9"/>
  <c r="W6" i="9"/>
  <c r="Q6" i="9"/>
  <c r="K6" i="9"/>
  <c r="E6" i="9"/>
  <c r="W5" i="9"/>
  <c r="W31" i="9" s="1"/>
  <c r="Q5" i="9"/>
  <c r="K5" i="9"/>
  <c r="E5" i="9"/>
  <c r="E31" i="9" s="1"/>
  <c r="E40" i="2"/>
  <c r="K40" i="2"/>
  <c r="U31" i="2"/>
  <c r="V31" i="2"/>
  <c r="T31" i="2"/>
  <c r="O31" i="2"/>
  <c r="P31" i="2"/>
  <c r="N31" i="2"/>
  <c r="I31" i="2"/>
  <c r="J31" i="2"/>
  <c r="H31" i="2"/>
  <c r="C31" i="2"/>
  <c r="D31" i="2"/>
  <c r="B31" i="2"/>
  <c r="W40" i="2"/>
  <c r="Q40" i="2"/>
  <c r="V37" i="2"/>
  <c r="U37" i="2"/>
  <c r="T37" i="2"/>
  <c r="P37" i="2"/>
  <c r="O37" i="2"/>
  <c r="N37" i="2"/>
  <c r="J37" i="2"/>
  <c r="I37" i="2"/>
  <c r="H37" i="2"/>
  <c r="W36" i="2"/>
  <c r="Q36" i="2"/>
  <c r="K36" i="2"/>
  <c r="W35" i="2"/>
  <c r="Q35" i="2"/>
  <c r="K35" i="2"/>
  <c r="W34" i="2"/>
  <c r="Q34" i="2"/>
  <c r="K34" i="2"/>
  <c r="W30" i="2"/>
  <c r="Q30" i="2"/>
  <c r="K30" i="2"/>
  <c r="W29" i="2"/>
  <c r="Q29" i="2"/>
  <c r="K29" i="2"/>
  <c r="W28" i="2"/>
  <c r="Q28" i="2"/>
  <c r="K28" i="2"/>
  <c r="W27" i="2"/>
  <c r="Q27" i="2"/>
  <c r="K27" i="2"/>
  <c r="W26" i="2"/>
  <c r="Q26" i="2"/>
  <c r="K26" i="2"/>
  <c r="W25" i="2"/>
  <c r="Q25" i="2"/>
  <c r="K25" i="2"/>
  <c r="W24" i="2"/>
  <c r="Q24" i="2"/>
  <c r="K24" i="2"/>
  <c r="W23" i="2"/>
  <c r="Q23" i="2"/>
  <c r="K23" i="2"/>
  <c r="W22" i="2"/>
  <c r="Q22" i="2"/>
  <c r="K22" i="2"/>
  <c r="W21" i="2"/>
  <c r="Q21" i="2"/>
  <c r="K21" i="2"/>
  <c r="W20" i="2"/>
  <c r="Q20" i="2"/>
  <c r="K20" i="2"/>
  <c r="W19" i="2"/>
  <c r="Q19" i="2"/>
  <c r="K19" i="2"/>
  <c r="W18" i="2"/>
  <c r="Q18" i="2"/>
  <c r="K18" i="2"/>
  <c r="W17" i="2"/>
  <c r="Q17" i="2"/>
  <c r="K17" i="2"/>
  <c r="W16" i="2"/>
  <c r="Q16" i="2"/>
  <c r="K16" i="2"/>
  <c r="W15" i="2"/>
  <c r="Q15" i="2"/>
  <c r="K15" i="2"/>
  <c r="W14" i="2"/>
  <c r="Q14" i="2"/>
  <c r="K14" i="2"/>
  <c r="W13" i="2"/>
  <c r="Q13" i="2"/>
  <c r="K13" i="2"/>
  <c r="W12" i="2"/>
  <c r="Q12" i="2"/>
  <c r="K12" i="2"/>
  <c r="W11" i="2"/>
  <c r="Q11" i="2"/>
  <c r="K11" i="2"/>
  <c r="W10" i="2"/>
  <c r="Q10" i="2"/>
  <c r="K10" i="2"/>
  <c r="W9" i="2"/>
  <c r="Q9" i="2"/>
  <c r="K9" i="2"/>
  <c r="W8" i="2"/>
  <c r="Q8" i="2"/>
  <c r="K8" i="2"/>
  <c r="W7" i="2"/>
  <c r="Q7" i="2"/>
  <c r="K7" i="2"/>
  <c r="W6" i="2"/>
  <c r="Q6" i="2"/>
  <c r="K6" i="2"/>
  <c r="W5" i="2"/>
  <c r="Q5" i="2"/>
  <c r="K5" i="2"/>
  <c r="K31" i="2" s="1"/>
  <c r="Q28" i="1"/>
  <c r="Q24" i="1"/>
  <c r="Q20" i="1"/>
  <c r="Q16" i="1"/>
  <c r="Q15" i="1"/>
  <c r="Q12" i="1"/>
  <c r="Q11" i="1"/>
  <c r="Q8" i="1"/>
  <c r="Q7" i="1"/>
  <c r="Q6" i="1"/>
  <c r="P33" i="1"/>
  <c r="O33" i="1"/>
  <c r="K30" i="1"/>
  <c r="K28" i="1"/>
  <c r="K27" i="1"/>
  <c r="K26" i="1"/>
  <c r="K24" i="1"/>
  <c r="K22" i="1"/>
  <c r="K20" i="1"/>
  <c r="K19" i="1"/>
  <c r="K18" i="1"/>
  <c r="K16" i="1"/>
  <c r="K14" i="1"/>
  <c r="K12" i="1"/>
  <c r="K11" i="1"/>
  <c r="K10" i="1"/>
  <c r="K8" i="1"/>
  <c r="K6" i="1"/>
  <c r="J33" i="1"/>
  <c r="B31" i="1"/>
  <c r="V44" i="1"/>
  <c r="U44" i="1"/>
  <c r="T44" i="1"/>
  <c r="W43" i="1"/>
  <c r="W42" i="1"/>
  <c r="V39" i="1"/>
  <c r="U39" i="1"/>
  <c r="T39" i="1"/>
  <c r="W38" i="1"/>
  <c r="W37" i="1"/>
  <c r="W36" i="1"/>
  <c r="W32" i="1"/>
  <c r="W31" i="1"/>
  <c r="W33" i="1" s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  <c r="W5" i="1"/>
  <c r="P44" i="1"/>
  <c r="O44" i="1"/>
  <c r="N44" i="1"/>
  <c r="Q43" i="1"/>
  <c r="Q42" i="1"/>
  <c r="P39" i="1"/>
  <c r="O39" i="1"/>
  <c r="N39" i="1"/>
  <c r="Q38" i="1"/>
  <c r="Q37" i="1"/>
  <c r="Q36" i="1"/>
  <c r="Q32" i="1"/>
  <c r="Q30" i="1"/>
  <c r="Q29" i="1"/>
  <c r="Q27" i="1"/>
  <c r="Q26" i="1"/>
  <c r="Q25" i="1"/>
  <c r="Q23" i="1"/>
  <c r="Q22" i="1"/>
  <c r="Q21" i="1"/>
  <c r="Q19" i="1"/>
  <c r="Q18" i="1"/>
  <c r="Q17" i="1"/>
  <c r="Q14" i="1"/>
  <c r="Q13" i="1"/>
  <c r="Q10" i="1"/>
  <c r="Q9" i="1"/>
  <c r="Q5" i="1"/>
  <c r="I44" i="1"/>
  <c r="J44" i="1"/>
  <c r="H44" i="1"/>
  <c r="I39" i="1"/>
  <c r="J39" i="1"/>
  <c r="H39" i="1"/>
  <c r="C44" i="1"/>
  <c r="D44" i="1"/>
  <c r="B44" i="1"/>
  <c r="C39" i="1"/>
  <c r="D39" i="1"/>
  <c r="B39" i="1"/>
  <c r="K43" i="1"/>
  <c r="K42" i="1"/>
  <c r="K38" i="1"/>
  <c r="K37" i="1"/>
  <c r="K36" i="1"/>
  <c r="K32" i="1"/>
  <c r="K23" i="1"/>
  <c r="K15" i="1"/>
  <c r="K7" i="1"/>
  <c r="Q31" i="9" l="1"/>
  <c r="C31" i="1"/>
  <c r="D31" i="1"/>
  <c r="I33" i="1"/>
  <c r="K9" i="1"/>
  <c r="K13" i="1"/>
  <c r="K17" i="1"/>
  <c r="K21" i="1"/>
  <c r="K25" i="1"/>
  <c r="K29" i="1"/>
  <c r="Q37" i="9"/>
  <c r="K31" i="9"/>
  <c r="W37" i="9"/>
  <c r="K37" i="9"/>
  <c r="W31" i="2"/>
  <c r="Q31" i="2"/>
  <c r="W37" i="2"/>
  <c r="Q37" i="2"/>
  <c r="K37" i="2"/>
  <c r="W44" i="1"/>
  <c r="W39" i="1"/>
  <c r="Q44" i="1"/>
  <c r="Q39" i="1"/>
  <c r="Q31" i="1"/>
  <c r="Q33" i="1" s="1"/>
  <c r="N33" i="1"/>
  <c r="K44" i="1"/>
  <c r="H33" i="1"/>
  <c r="K5" i="1"/>
  <c r="K39" i="1"/>
  <c r="K31" i="1" l="1"/>
  <c r="K33" i="1" s="1"/>
  <c r="E15" i="4"/>
  <c r="E33" i="4"/>
  <c r="C29" i="4"/>
  <c r="D29" i="4"/>
  <c r="B29" i="4"/>
  <c r="E6" i="4"/>
  <c r="E7" i="4"/>
  <c r="E8" i="4"/>
  <c r="E9" i="4"/>
  <c r="E10" i="4"/>
  <c r="E11" i="4"/>
  <c r="E12" i="4"/>
  <c r="E13" i="4"/>
  <c r="E14" i="4"/>
  <c r="E42" i="1"/>
  <c r="E37" i="1"/>
  <c r="E36" i="1"/>
  <c r="C33" i="1"/>
  <c r="D33" i="1"/>
  <c r="B33" i="1"/>
  <c r="E32" i="1"/>
  <c r="C37" i="2"/>
  <c r="D37" i="2"/>
  <c r="B37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5" i="2"/>
  <c r="E43" i="1"/>
  <c r="E38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7" i="2" l="1"/>
  <c r="E31" i="2"/>
  <c r="E44" i="1"/>
  <c r="E39" i="1"/>
  <c r="E29" i="4"/>
  <c r="E31" i="1"/>
  <c r="E33" i="1" s="1"/>
  <c r="E5" i="1" l="1"/>
</calcChain>
</file>

<file path=xl/sharedStrings.xml><?xml version="1.0" encoding="utf-8"?>
<sst xmlns="http://schemas.openxmlformats.org/spreadsheetml/2006/main" count="1107" uniqueCount="99">
  <si>
    <t>ESPECIALIDAD/MES</t>
  </si>
  <si>
    <t>ENE</t>
  </si>
  <si>
    <t>FEB</t>
  </si>
  <si>
    <t>MAR</t>
  </si>
  <si>
    <t>TOTAL</t>
  </si>
  <si>
    <t>Andrología</t>
  </si>
  <si>
    <t>Anestesiología</t>
  </si>
  <si>
    <t>Cirugía General</t>
  </si>
  <si>
    <t>Clínica de Adolescencia</t>
  </si>
  <si>
    <t>Dermatología</t>
  </si>
  <si>
    <t>Diagnóstico Prenatal</t>
  </si>
  <si>
    <t>Dietética</t>
  </si>
  <si>
    <t>Endocrinología</t>
  </si>
  <si>
    <t>Estomatología</t>
  </si>
  <si>
    <t>Genética</t>
  </si>
  <si>
    <t>Ginecología</t>
  </si>
  <si>
    <t>Hematología</t>
  </si>
  <si>
    <t>Infectología</t>
  </si>
  <si>
    <t>Medicina Interna</t>
  </si>
  <si>
    <t>Medicina Materno Fetal</t>
  </si>
  <si>
    <t>Neurobiología</t>
  </si>
  <si>
    <t>Neurología</t>
  </si>
  <si>
    <t>Nutrición</t>
  </si>
  <si>
    <t>Obstetricia</t>
  </si>
  <si>
    <t>Oftalmología</t>
  </si>
  <si>
    <t>Oncología</t>
  </si>
  <si>
    <t>Planificación Familiar</t>
  </si>
  <si>
    <t>Psicología</t>
  </si>
  <si>
    <t>Psiquiatría</t>
  </si>
  <si>
    <t>Reumatología</t>
  </si>
  <si>
    <t>Seguimiento Pediátrico</t>
  </si>
  <si>
    <t>Subtotal</t>
  </si>
  <si>
    <t>Valoración</t>
  </si>
  <si>
    <t>Total</t>
  </si>
  <si>
    <t>CONCENTRADO
 GINECOLOGIA</t>
  </si>
  <si>
    <t>Consulta Externa</t>
  </si>
  <si>
    <t>Climaterio</t>
  </si>
  <si>
    <t>Urología</t>
  </si>
  <si>
    <t>OTRAS ATENCIONES</t>
  </si>
  <si>
    <t>Trabajo Social</t>
  </si>
  <si>
    <t>Trabajo Social pediátrico</t>
  </si>
  <si>
    <t xml:space="preserve">Total </t>
  </si>
  <si>
    <t>Cardiología</t>
  </si>
  <si>
    <t>Cirugía</t>
  </si>
  <si>
    <t>Comunicacion Humana</t>
  </si>
  <si>
    <t>Estimulación Neuromotora</t>
  </si>
  <si>
    <t>Neonatología</t>
  </si>
  <si>
    <t>Neuropediatría</t>
  </si>
  <si>
    <t>Pediatría</t>
  </si>
  <si>
    <t>Neurocirugía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</si>
  <si>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</si>
  <si>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</si>
  <si>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</si>
  <si>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</si>
  <si>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</si>
  <si>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</si>
  <si>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</si>
  <si>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</si>
  <si>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</si>
  <si>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Trabajo Social Adultas</t>
  </si>
  <si>
    <t>INSTITUTO NACIONAL DE PERINATOLOLGÍA
TOTAL DE CONSULTAS,  1er. TRIMESTRE 2019</t>
  </si>
  <si>
    <t>INSTITUTO NACIONAL DE PERINATOLOLGÍA
TOTAL DE CONSULTAS,  2o. TRIMESTRE 2019</t>
  </si>
  <si>
    <t>INSTITUTO NACIONAL DE PERINATOLOLGÍA
TOTAL DE CONSULTAS,  3er. TRIMESTRE 2019</t>
  </si>
  <si>
    <t>INSTITUTO NACIONAL DE PERINATOLOLGÍA
TOTAL DE CONSULTAS,  4o. TRIMESTRE 2019</t>
  </si>
  <si>
    <t>Fuente : Informes diarios o mensuales por servicio y SIGIn</t>
  </si>
  <si>
    <t>INSTITUTO NACIONAL DE PERINATOLOLGÍA
CONSULTAS DE 1a. VEZ ADULTAS,  1er. TRIMESTRE 2019</t>
  </si>
  <si>
    <t>INSTITUTO NACIONAL DE PERINATOLOLGÍA
CONSULTAS DE 1a. VEZ ADULTAS,  2o. TRIMESTRE 2019</t>
  </si>
  <si>
    <t>INSTITUTO NACIONAL DE PERINATOLOLGÍA
CONSULTAS DE 1a. VEZ ADULTAS , 3er. TRIMESTRE 2019</t>
  </si>
  <si>
    <t>INSTITUTO NACIONAL DE PERINATOLOLGÍA
CONSULTAS DE 1a. VEZ ADULTAS,  4o. TRIMESTRE 2019</t>
  </si>
  <si>
    <t>INSTITUTO NACIONAL DE PERINATOLOLGÍA
CONSULTAS SUBSECUENTES ADULTAS,  1er. TRIMESTRE 2019</t>
  </si>
  <si>
    <t>INSTITUTO NACIONAL DE PERINATOLOLGÍA
CONSULTAS SUBSECUENTES ADULTAS,  2o. TRIMESTRE 2019</t>
  </si>
  <si>
    <t>INSTITUTO NACIONAL DE PERINATOLOLGÍA
CONSULTAS SUBSECUENTES ADULTAS, 3er. TRIMESTRE 2019</t>
  </si>
  <si>
    <t>INSTITUTO NACIONAL DE PERINATOLOLGÍA
CONSULTAS SUBSECUENTES ADULTAS, 4o. TRIMESTRE 2019</t>
  </si>
  <si>
    <t>INSTITUTO NACIONAL DE PERINATOLOLGÍA 
CONSULTA PEDIÁTRICA TOTAL, 1er. TRIMESTRE 2019</t>
  </si>
  <si>
    <t>INSTITUTO NACIONAL DE PERINATOLOLGÍA 
CONSULTA PEDIÁTRICA TOTAL, 2o. TRIMESTRE 2019</t>
  </si>
  <si>
    <t>INSTITUTO NACIONAL DE PERINATOLOLGÍA 
CONSULTA PEDIÁTRICA TOTAL, 3er. TRIMESTRE 2019</t>
  </si>
  <si>
    <t>INSTITUTO NACIONAL DE PERINATOLOLGÍA 
CONSULTA PEDIÁTRICA TOTAL, 4o. TRIMESTRE 2019</t>
  </si>
  <si>
    <t>INSTITUTO NACIONAL DE PERINATOLOLGÍA 
CONSULTA PEDIÁTRICA 1a. VEZ, 1er. TRIMESTRE 2019</t>
  </si>
  <si>
    <t>INSTITUTO NACIONAL DE PERINATOLOLGÍA 
CONSULTA PEDIÁTRICA 1a. VEZ, 2o. TRIMESTRE 2019</t>
  </si>
  <si>
    <t>INSTITUTO NACIONAL DE PERINATOLOLGÍA 
CONSULTA PEDIÁTRICA 1a. VEZ, 3er. TRIMESTRE 2019</t>
  </si>
  <si>
    <t>INSTITUTO NACIONAL DE PERINATOLOLGÍA 
CONSULTA PEDIÁTRICA 1a. VEZ, 4o. TRIMESTRE 2019</t>
  </si>
  <si>
    <t>INSTITUTO NACIONAL DE PERINATOLOLGÍA 
CONSULTA PEDIÁTRICA SUBSECUENTE, 
1er. TRIMESTRE 2019</t>
  </si>
  <si>
    <t>INSTITUTO NACIONAL DE PERINATOLOLGÍA 
CONSULTA PEDIÁTRICA SUBSECUENTE, 
2o. TRIMESTRE 2019</t>
  </si>
  <si>
    <t>INSTITUTO NACIONAL DE PERINATOLOLGÍA 
CONSULTA PEDIÁTRICA SUBSECUENTE, 
3er. TRIMESTRE 2019</t>
  </si>
  <si>
    <t>INSTITUTO NACIONAL DE PERINATOLOLGÍA 
CONSULTA PEDIÁTRICA SUBSECUENTE, 4o. TRIMESTRE 2019</t>
  </si>
  <si>
    <t>consultas19</t>
  </si>
  <si>
    <t>CONCENTRADO
 MEDICINA INTERNA</t>
  </si>
  <si>
    <t>Valoración preoperatoria</t>
  </si>
  <si>
    <t>Nefrología</t>
  </si>
  <si>
    <t>Infectología Adultos</t>
  </si>
  <si>
    <t xml:space="preserve">TOTAL </t>
  </si>
  <si>
    <t>Fuente : Informes diarios,  mensuales por servicio y SIGIn. A partir de agosto el servicio de Medicina Interna desglosa su productividad.</t>
  </si>
  <si>
    <t>CONCENTRADO  GINECOLOGIA</t>
  </si>
  <si>
    <t>CONCENTRADO GINECOLOGIA</t>
  </si>
  <si>
    <t>Tamiz auditivo</t>
  </si>
  <si>
    <t>Terapia grupal</t>
  </si>
  <si>
    <t>Terapia de lenguaje</t>
  </si>
  <si>
    <t>Nutrición (inv. + seg. ped.)</t>
  </si>
  <si>
    <t xml:space="preserve">Rehabilitación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</si>
</sst>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b/>
      <sz val="9.5"/>
      <name val="Arial"/>
      <family val="2"/>
    </font>
    <font>
      <sz val="9.5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71">
    <xf numFmtId="0" fontId="0" fillId="0" borderId="0" xfId="0"/>
    <xf numFmtId="3" fontId="0" fillId="0" borderId="0" xfId="0" applyNumberFormat="1"/>
    <xf numFmtId="3" fontId="1" fillId="0" borderId="0" xfId="0" applyNumberFormat="1" applyFont="1" applyBorder="1" applyAlignment="1">
      <alignment horizontal="left"/>
    </xf>
    <xf numFmtId="3" fontId="2" fillId="0" borderId="0" xfId="0" applyNumberFormat="1" applyFont="1" applyBorder="1" applyAlignment="1">
      <alignment horizontal="center" vertical="center"/>
    </xf>
    <xf numFmtId="3" fontId="3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/>
    <xf numFmtId="0" fontId="7" fillId="0" borderId="0" xfId="0" applyFont="1" applyAlignment="1">
      <alignment horizontal="center" vertical="center"/>
    </xf>
    <xf numFmtId="0" fontId="7" fillId="0" borderId="0" xfId="0" applyFont="1"/>
    <xf numFmtId="3" fontId="1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center"/>
    </xf>
    <xf numFmtId="3" fontId="1" fillId="0" borderId="0" xfId="1" applyNumberFormat="1" applyFont="1" applyAlignment="1">
      <alignment horizontal="left"/>
    </xf>
    <xf numFmtId="3" fontId="3" fillId="0" borderId="0" xfId="1" applyNumberFormat="1" applyFont="1" applyAlignment="1"/>
    <xf numFmtId="3" fontId="3" fillId="0" borderId="0" xfId="1" applyNumberFormat="1" applyFont="1" applyAlignment="1">
      <alignment horizontal="center"/>
    </xf>
    <xf numFmtId="0" fontId="8" fillId="0" borderId="0" xfId="1" applyFont="1" applyAlignment="1"/>
    <xf numFmtId="3" fontId="6" fillId="0" borderId="0" xfId="1" applyNumberFormat="1" applyFont="1" applyAlignment="1"/>
    <xf numFmtId="0" fontId="4" fillId="0" borderId="17" xfId="0" applyFont="1" applyBorder="1" applyAlignment="1" applyProtection="1">
      <alignment horizontal="left" vertical="top"/>
    </xf>
    <xf numFmtId="3" fontId="4" fillId="0" borderId="18" xfId="0" applyNumberFormat="1" applyFont="1" applyBorder="1" applyAlignment="1" applyProtection="1">
      <alignment horizontal="center" vertical="center"/>
    </xf>
    <xf numFmtId="3" fontId="4" fillId="0" borderId="19" xfId="0" applyNumberFormat="1" applyFont="1" applyBorder="1" applyAlignment="1" applyProtection="1">
      <alignment horizontal="center" vertical="center"/>
    </xf>
    <xf numFmtId="0" fontId="7" fillId="0" borderId="4" xfId="0" applyFont="1" applyBorder="1" applyAlignment="1">
      <alignment horizontal="left" vertical="top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21" xfId="0" applyFont="1" applyBorder="1" applyAlignment="1">
      <alignment horizontal="left" vertical="top"/>
    </xf>
    <xf numFmtId="0" fontId="7" fillId="0" borderId="22" xfId="0" applyFont="1" applyBorder="1" applyAlignment="1">
      <alignment horizontal="center" vertical="center"/>
    </xf>
    <xf numFmtId="0" fontId="9" fillId="0" borderId="17" xfId="0" applyFont="1" applyBorder="1" applyAlignment="1">
      <alignment horizontal="left" vertical="top"/>
    </xf>
    <xf numFmtId="0" fontId="9" fillId="0" borderId="18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left"/>
    </xf>
    <xf numFmtId="3" fontId="3" fillId="0" borderId="24" xfId="0" applyNumberFormat="1" applyFont="1" applyBorder="1" applyAlignment="1" applyProtection="1">
      <alignment horizontal="center"/>
    </xf>
    <xf numFmtId="3" fontId="3" fillId="0" borderId="24" xfId="0" applyNumberFormat="1" applyFont="1" applyBorder="1" applyAlignment="1">
      <alignment horizontal="center"/>
    </xf>
    <xf numFmtId="0" fontId="11" fillId="0" borderId="23" xfId="0" applyFont="1" applyBorder="1" applyAlignment="1" applyProtection="1">
      <alignment horizontal="left"/>
    </xf>
    <xf numFmtId="0" fontId="11" fillId="0" borderId="1" xfId="0" applyFont="1" applyBorder="1" applyAlignment="1" applyProtection="1">
      <alignment horizontal="left"/>
    </xf>
    <xf numFmtId="0" fontId="11" fillId="0" borderId="23" xfId="0" applyFont="1" applyBorder="1" applyAlignment="1" applyProtection="1">
      <alignment horizontal="center"/>
    </xf>
    <xf numFmtId="3" fontId="12" fillId="0" borderId="23" xfId="0" applyNumberFormat="1" applyFont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/>
    </xf>
    <xf numFmtId="3" fontId="13" fillId="0" borderId="23" xfId="0" applyNumberFormat="1" applyFont="1" applyBorder="1" applyAlignment="1" applyProtection="1">
      <alignment horizontal="center"/>
    </xf>
    <xf numFmtId="3" fontId="3" fillId="0" borderId="1" xfId="0" applyNumberFormat="1" applyFont="1" applyBorder="1" applyAlignment="1" applyProtection="1">
      <alignment horizontal="center"/>
    </xf>
    <xf numFmtId="3" fontId="3" fillId="0" borderId="0" xfId="0" applyNumberFormat="1" applyFont="1"/>
    <xf numFmtId="0" fontId="9" fillId="0" borderId="10" xfId="0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5" fillId="0" borderId="7" xfId="1" applyFont="1" applyBorder="1" applyAlignment="1">
      <alignment horizontal="left"/>
    </xf>
    <xf numFmtId="3" fontId="5" fillId="0" borderId="7" xfId="1" applyNumberFormat="1" applyFont="1" applyBorder="1" applyAlignment="1">
      <alignment horizontal="left"/>
    </xf>
    <xf numFmtId="3" fontId="3" fillId="0" borderId="25" xfId="0" applyNumberFormat="1" applyFont="1" applyBorder="1" applyAlignment="1" applyProtection="1">
      <alignment horizontal="center"/>
    </xf>
    <xf numFmtId="3" fontId="3" fillId="0" borderId="25" xfId="0" applyNumberFormat="1" applyFont="1" applyBorder="1" applyAlignment="1">
      <alignment horizontal="center"/>
    </xf>
    <xf numFmtId="3" fontId="3" fillId="0" borderId="23" xfId="0" applyNumberFormat="1" applyFont="1" applyBorder="1" applyAlignment="1" applyProtection="1">
      <alignment horizontal="center"/>
    </xf>
    <xf numFmtId="3" fontId="13" fillId="0" borderId="26" xfId="0" applyNumberFormat="1" applyFont="1" applyBorder="1" applyAlignment="1">
      <alignment horizontal="center" wrapText="1"/>
    </xf>
    <xf numFmtId="3" fontId="3" fillId="0" borderId="26" xfId="0" applyNumberFormat="1" applyFont="1" applyBorder="1"/>
    <xf numFmtId="3" fontId="10" fillId="0" borderId="4" xfId="0" applyNumberFormat="1" applyFont="1" applyBorder="1" applyAlignment="1" applyProtection="1">
      <alignment horizontal="center" vertical="center"/>
    </xf>
    <xf numFmtId="3" fontId="10" fillId="0" borderId="5" xfId="0" applyNumberFormat="1" applyFont="1" applyBorder="1" applyAlignment="1" applyProtection="1">
      <alignment horizontal="center" vertical="center"/>
    </xf>
    <xf numFmtId="3" fontId="10" fillId="0" borderId="6" xfId="0" applyNumberFormat="1" applyFont="1" applyFill="1" applyBorder="1" applyAlignment="1" applyProtection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0" fillId="0" borderId="4" xfId="0" applyFont="1" applyBorder="1" applyAlignment="1" applyProtection="1">
      <alignment horizontal="center" vertical="center"/>
    </xf>
    <xf numFmtId="3" fontId="13" fillId="0" borderId="26" xfId="0" applyNumberFormat="1" applyFont="1" applyBorder="1" applyAlignment="1">
      <alignment horizontal="right"/>
    </xf>
    <xf numFmtId="3" fontId="13" fillId="0" borderId="9" xfId="0" applyNumberFormat="1" applyFont="1" applyBorder="1" applyAlignment="1" applyProtection="1">
      <alignment horizontal="center"/>
    </xf>
    <xf numFmtId="3" fontId="12" fillId="0" borderId="9" xfId="0" applyNumberFormat="1" applyFont="1" applyBorder="1" applyAlignment="1">
      <alignment horizontal="right"/>
    </xf>
    <xf numFmtId="3" fontId="14" fillId="0" borderId="10" xfId="0" applyNumberFormat="1" applyFont="1" applyBorder="1" applyAlignment="1">
      <alignment horizontal="center" vertical="center"/>
    </xf>
    <xf numFmtId="0" fontId="11" fillId="0" borderId="7" xfId="0" applyFont="1" applyBorder="1" applyAlignment="1" applyProtection="1">
      <alignment vertical="top"/>
    </xf>
    <xf numFmtId="3" fontId="6" fillId="0" borderId="7" xfId="0" applyNumberFormat="1" applyFont="1" applyBorder="1" applyAlignment="1">
      <alignment vertical="top"/>
    </xf>
    <xf numFmtId="0" fontId="8" fillId="0" borderId="27" xfId="1" applyFont="1" applyBorder="1" applyAlignment="1">
      <alignment horizontal="center" vertical="center"/>
    </xf>
    <xf numFmtId="3" fontId="3" fillId="0" borderId="0" xfId="1" applyNumberFormat="1" applyFont="1" applyBorder="1" applyAlignment="1"/>
    <xf numFmtId="3" fontId="3" fillId="0" borderId="0" xfId="1" applyNumberFormat="1" applyFont="1" applyBorder="1" applyAlignment="1">
      <alignment horizontal="center" vertical="center"/>
    </xf>
    <xf numFmtId="0" fontId="8" fillId="0" borderId="0" xfId="1" applyFont="1" applyBorder="1" applyAlignment="1"/>
    <xf numFmtId="0" fontId="8" fillId="0" borderId="0" xfId="1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3" fillId="0" borderId="1" xfId="0" applyNumberFormat="1" applyFont="1" applyBorder="1" applyAlignment="1">
      <alignment horizontal="center"/>
    </xf>
    <xf numFmtId="3" fontId="1" fillId="0" borderId="0" xfId="0" applyNumberFormat="1" applyFont="1" applyAlignment="1">
      <alignment vertical="center" wrapText="1"/>
    </xf>
    <xf numFmtId="0" fontId="9" fillId="0" borderId="9" xfId="0" applyFont="1" applyBorder="1" applyAlignment="1">
      <alignment horizontal="right" vertical="top"/>
    </xf>
    <xf numFmtId="3" fontId="13" fillId="0" borderId="24" xfId="0" applyNumberFormat="1" applyFont="1" applyBorder="1" applyAlignment="1">
      <alignment horizontal="center"/>
    </xf>
    <xf numFmtId="0" fontId="7" fillId="0" borderId="8" xfId="0" applyFont="1" applyBorder="1" applyAlignment="1">
      <alignment horizontal="center" vertical="center"/>
    </xf>
    <xf numFmtId="3" fontId="13" fillId="0" borderId="1" xfId="0" applyNumberFormat="1" applyFont="1" applyBorder="1" applyAlignment="1">
      <alignment horizontal="center" wrapText="1"/>
    </xf>
    <xf numFmtId="3" fontId="10" fillId="0" borderId="1" xfId="0" applyNumberFormat="1" applyFont="1" applyBorder="1" applyAlignment="1" applyProtection="1">
      <alignment horizontal="center" vertical="center"/>
    </xf>
    <xf numFmtId="3" fontId="10" fillId="0" borderId="1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Border="1"/>
    <xf numFmtId="3" fontId="5" fillId="0" borderId="1" xfId="1" applyNumberFormat="1" applyFont="1" applyBorder="1" applyAlignment="1">
      <alignment horizontal="center"/>
    </xf>
    <xf numFmtId="3" fontId="13" fillId="0" borderId="1" xfId="0" applyNumberFormat="1" applyFont="1" applyBorder="1" applyAlignment="1">
      <alignment horizontal="right"/>
    </xf>
    <xf numFmtId="3" fontId="13" fillId="0" borderId="1" xfId="0" applyNumberFormat="1" applyFont="1" applyBorder="1" applyAlignment="1" applyProtection="1">
      <alignment horizontal="center"/>
    </xf>
    <xf numFmtId="0" fontId="10" fillId="0" borderId="1" xfId="0" applyFont="1" applyBorder="1" applyAlignment="1" applyProtection="1">
      <alignment horizontal="center" vertical="center"/>
    </xf>
    <xf numFmtId="0" fontId="11" fillId="0" borderId="1" xfId="0" applyFont="1" applyBorder="1" applyAlignment="1" applyProtection="1">
      <alignment vertical="top"/>
    </xf>
    <xf numFmtId="0" fontId="9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top"/>
    </xf>
    <xf numFmtId="0" fontId="9" fillId="0" borderId="1" xfId="0" applyFont="1" applyBorder="1" applyAlignment="1">
      <alignment horizontal="right" vertical="top"/>
    </xf>
    <xf numFmtId="0" fontId="4" fillId="0" borderId="1" xfId="0" applyFont="1" applyBorder="1" applyAlignment="1" applyProtection="1">
      <alignment horizontal="left" vertical="top"/>
    </xf>
    <xf numFmtId="3" fontId="4" fillId="0" borderId="1" xfId="0" applyNumberFormat="1" applyFont="1" applyBorder="1" applyAlignment="1" applyProtection="1">
      <alignment horizontal="center" vertical="center"/>
    </xf>
    <xf numFmtId="3" fontId="12" fillId="0" borderId="1" xfId="0" applyNumberFormat="1" applyFont="1" applyBorder="1" applyAlignment="1" applyProtection="1">
      <alignment horizontal="center" vertical="center"/>
    </xf>
    <xf numFmtId="3" fontId="13" fillId="0" borderId="1" xfId="0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3" fontId="3" fillId="0" borderId="2" xfId="1" applyNumberFormat="1" applyFont="1" applyBorder="1" applyAlignment="1">
      <alignment horizontal="center"/>
    </xf>
    <xf numFmtId="3" fontId="3" fillId="0" borderId="3" xfId="1" applyNumberFormat="1" applyFont="1" applyBorder="1" applyAlignment="1">
      <alignment horizontal="center"/>
    </xf>
    <xf numFmtId="3" fontId="15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vertical="center" wrapText="1"/>
    </xf>
    <xf numFmtId="0" fontId="4" fillId="0" borderId="1" xfId="1" applyFont="1" applyBorder="1" applyAlignment="1">
      <alignment horizontal="center" vertical="center"/>
    </xf>
    <xf numFmtId="3" fontId="4" fillId="0" borderId="1" xfId="1" applyNumberFormat="1" applyFont="1" applyBorder="1" applyAlignment="1">
      <alignment horizontal="center" vertical="center"/>
    </xf>
    <xf numFmtId="0" fontId="5" fillId="0" borderId="1" xfId="1" applyFont="1" applyBorder="1" applyAlignment="1">
      <alignment horizontal="left"/>
    </xf>
    <xf numFmtId="3" fontId="4" fillId="0" borderId="1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left"/>
    </xf>
    <xf numFmtId="3" fontId="6" fillId="0" borderId="1" xfId="1" applyNumberFormat="1" applyFont="1" applyBorder="1" applyAlignment="1"/>
    <xf numFmtId="3" fontId="3" fillId="0" borderId="1" xfId="1" applyNumberFormat="1" applyFont="1" applyBorder="1" applyAlignment="1"/>
    <xf numFmtId="0" fontId="9" fillId="0" borderId="6" xfId="0" applyFont="1" applyBorder="1" applyAlignment="1">
      <alignment horizontal="center" vertical="center"/>
    </xf>
    <xf numFmtId="0" fontId="11" fillId="0" borderId="9" xfId="0" applyFont="1" applyBorder="1" applyAlignment="1" applyProtection="1">
      <alignment vertical="top"/>
    </xf>
    <xf numFmtId="3" fontId="3" fillId="2" borderId="24" xfId="0" applyNumberFormat="1" applyFont="1" applyFill="1" applyBorder="1" applyAlignment="1" applyProtection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3" fontId="12" fillId="0" borderId="4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3" fontId="6" fillId="0" borderId="0" xfId="0" applyNumberFormat="1" applyFont="1"/>
    <xf numFmtId="0" fontId="9" fillId="0" borderId="9" xfId="0" applyFont="1" applyBorder="1" applyAlignment="1">
      <alignment horizontal="center" vertical="top"/>
    </xf>
    <xf numFmtId="3" fontId="4" fillId="0" borderId="9" xfId="0" applyNumberFormat="1" applyFont="1" applyBorder="1" applyAlignment="1" applyProtection="1">
      <alignment horizontal="center"/>
    </xf>
    <xf numFmtId="3" fontId="4" fillId="0" borderId="29" xfId="0" applyNumberFormat="1" applyFont="1" applyBorder="1" applyAlignment="1">
      <alignment horizontal="center" wrapText="1"/>
    </xf>
    <xf numFmtId="3" fontId="4" fillId="0" borderId="17" xfId="0" applyNumberFormat="1" applyFont="1" applyBorder="1" applyAlignment="1" applyProtection="1">
      <alignment horizontal="center" vertical="center"/>
    </xf>
    <xf numFmtId="3" fontId="4" fillId="0" borderId="19" xfId="0" applyNumberFormat="1" applyFont="1" applyFill="1" applyBorder="1" applyAlignment="1" applyProtection="1">
      <alignment horizontal="center" vertical="center"/>
    </xf>
    <xf numFmtId="3" fontId="5" fillId="0" borderId="30" xfId="0" applyNumberFormat="1" applyFont="1" applyBorder="1"/>
    <xf numFmtId="0" fontId="7" fillId="0" borderId="27" xfId="0" applyFont="1" applyBorder="1" applyAlignment="1">
      <alignment horizontal="center" vertical="center"/>
    </xf>
    <xf numFmtId="3" fontId="5" fillId="0" borderId="31" xfId="0" applyNumberFormat="1" applyFont="1" applyBorder="1"/>
    <xf numFmtId="3" fontId="4" fillId="0" borderId="32" xfId="0" applyNumberFormat="1" applyFont="1" applyBorder="1" applyAlignment="1">
      <alignment horizontal="right"/>
    </xf>
    <xf numFmtId="3" fontId="4" fillId="0" borderId="33" xfId="0" applyNumberFormat="1" applyFont="1" applyBorder="1" applyAlignment="1" applyProtection="1">
      <alignment horizontal="center"/>
    </xf>
    <xf numFmtId="0" fontId="4" fillId="0" borderId="34" xfId="0" applyFont="1" applyBorder="1" applyAlignment="1" applyProtection="1">
      <alignment horizontal="center" vertical="center"/>
    </xf>
    <xf numFmtId="3" fontId="4" fillId="0" borderId="35" xfId="0" applyNumberFormat="1" applyFont="1" applyBorder="1" applyAlignment="1" applyProtection="1">
      <alignment horizontal="center" vertical="center"/>
    </xf>
    <xf numFmtId="3" fontId="4" fillId="0" borderId="36" xfId="0" applyNumberFormat="1" applyFont="1" applyBorder="1" applyAlignment="1" applyProtection="1">
      <alignment horizontal="center" vertical="center"/>
    </xf>
    <xf numFmtId="0" fontId="5" fillId="0" borderId="37" xfId="0" applyFont="1" applyBorder="1" applyAlignment="1" applyProtection="1">
      <alignment horizontal="left"/>
    </xf>
    <xf numFmtId="3" fontId="4" fillId="0" borderId="38" xfId="0" applyNumberFormat="1" applyFont="1" applyBorder="1" applyAlignment="1">
      <alignment horizontal="center"/>
    </xf>
    <xf numFmtId="0" fontId="5" fillId="0" borderId="39" xfId="0" applyFont="1" applyBorder="1" applyAlignment="1" applyProtection="1">
      <alignment horizontal="left"/>
    </xf>
    <xf numFmtId="0" fontId="5" fillId="0" borderId="7" xfId="0" applyFont="1" applyBorder="1" applyAlignment="1" applyProtection="1">
      <alignment horizontal="left"/>
    </xf>
    <xf numFmtId="0" fontId="4" fillId="0" borderId="40" xfId="0" applyFont="1" applyBorder="1" applyAlignment="1" applyProtection="1">
      <alignment horizontal="center"/>
    </xf>
    <xf numFmtId="3" fontId="4" fillId="0" borderId="41" xfId="0" applyNumberFormat="1" applyFont="1" applyBorder="1" applyAlignment="1" applyProtection="1">
      <alignment horizontal="center"/>
    </xf>
    <xf numFmtId="3" fontId="4" fillId="0" borderId="42" xfId="0" applyNumberFormat="1" applyFont="1" applyBorder="1" applyAlignment="1" applyProtection="1">
      <alignment horizontal="center"/>
    </xf>
    <xf numFmtId="3" fontId="6" fillId="0" borderId="23" xfId="0" applyNumberFormat="1" applyFont="1" applyBorder="1" applyAlignment="1" applyProtection="1">
      <alignment horizontal="center"/>
    </xf>
    <xf numFmtId="0" fontId="0" fillId="0" borderId="8" xfId="0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3" fontId="1" fillId="0" borderId="0" xfId="0" applyNumberFormat="1" applyFont="1" applyBorder="1" applyAlignment="1">
      <alignment horizontal="center" vertical="center" wrapText="1"/>
    </xf>
    <xf numFmtId="3" fontId="4" fillId="0" borderId="0" xfId="1" applyNumberFormat="1" applyFont="1" applyBorder="1" applyAlignment="1">
      <alignment horizontal="center" vertical="center"/>
    </xf>
    <xf numFmtId="3" fontId="4" fillId="0" borderId="0" xfId="1" applyNumberFormat="1" applyFont="1" applyBorder="1" applyAlignment="1">
      <alignment horizontal="center"/>
    </xf>
    <xf numFmtId="3" fontId="3" fillId="0" borderId="0" xfId="1" applyNumberFormat="1" applyFont="1" applyBorder="1" applyAlignment="1">
      <alignment horizontal="center"/>
    </xf>
    <xf numFmtId="3" fontId="5" fillId="0" borderId="0" xfId="1" applyNumberFormat="1" applyFont="1" applyBorder="1" applyAlignment="1">
      <alignment horizontal="center"/>
    </xf>
    <xf numFmtId="0" fontId="8" fillId="3" borderId="1" xfId="1" applyFont="1" applyFill="1" applyBorder="1" applyAlignment="1"/>
    <xf numFmtId="3" fontId="5" fillId="0" borderId="1" xfId="1" applyNumberFormat="1" applyFont="1" applyBorder="1" applyAlignment="1">
      <alignment horizontal="center" vertical="center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3" fontId="1" fillId="0" borderId="13" xfId="0" applyNumberFormat="1" applyFont="1" applyBorder="1" applyAlignment="1">
      <alignment horizontal="center" vertical="center" wrapText="1"/>
    </xf>
    <xf numFmtId="3" fontId="1" fillId="0" borderId="14" xfId="0" applyNumberFormat="1" applyFont="1" applyBorder="1" applyAlignment="1">
      <alignment horizontal="center" vertical="center" wrapText="1"/>
    </xf>
    <xf numFmtId="3" fontId="1" fillId="0" borderId="15" xfId="0" applyNumberFormat="1" applyFont="1" applyBorder="1" applyAlignment="1">
      <alignment horizontal="center" vertical="center" wrapText="1"/>
    </xf>
    <xf numFmtId="3" fontId="1" fillId="0" borderId="16" xfId="0" applyNumberFormat="1" applyFont="1" applyBorder="1" applyAlignment="1">
      <alignment horizontal="center" vertical="center" wrapText="1"/>
    </xf>
    <xf numFmtId="3" fontId="5" fillId="0" borderId="14" xfId="1" applyNumberFormat="1" applyFont="1" applyBorder="1" applyAlignment="1">
      <alignment horizontal="left"/>
    </xf>
    <xf numFmtId="3" fontId="5" fillId="0" borderId="15" xfId="1" applyNumberFormat="1" applyFont="1" applyBorder="1" applyAlignment="1">
      <alignment horizontal="left"/>
    </xf>
    <xf numFmtId="3" fontId="5" fillId="0" borderId="28" xfId="1" applyNumberFormat="1" applyFont="1" applyBorder="1" applyAlignment="1">
      <alignment horizontal="left"/>
    </xf>
    <xf numFmtId="3" fontId="5" fillId="0" borderId="0" xfId="1" applyNumberFormat="1" applyFont="1" applyBorder="1" applyAlignment="1">
      <alignment horizontal="left"/>
    </xf>
    <xf numFmtId="3" fontId="12" fillId="0" borderId="4" xfId="0" applyNumberFormat="1" applyFont="1" applyBorder="1" applyAlignment="1">
      <alignment horizontal="center" wrapText="1"/>
    </xf>
    <xf numFmtId="3" fontId="6" fillId="0" borderId="7" xfId="0" applyNumberFormat="1" applyFont="1" applyBorder="1"/>
    <xf numFmtId="3" fontId="6" fillId="0" borderId="9" xfId="0" applyNumberFormat="1" applyFont="1" applyBorder="1"/>
    <xf numFmtId="3" fontId="6" fillId="0" borderId="41" xfId="0" applyNumberFormat="1" applyFont="1" applyBorder="1" applyAlignment="1" applyProtection="1">
      <alignment horizontal="center"/>
    </xf>
    <xf numFmtId="3" fontId="13" fillId="0" borderId="44" xfId="0" applyNumberFormat="1" applyFont="1" applyBorder="1" applyAlignment="1">
      <alignment horizontal="center" wrapText="1"/>
    </xf>
    <xf numFmtId="3" fontId="3" fillId="0" borderId="31" xfId="0" applyNumberFormat="1" applyFont="1" applyBorder="1"/>
    <xf numFmtId="3" fontId="13" fillId="0" borderId="32" xfId="0" applyNumberFormat="1" applyFont="1" applyBorder="1" applyAlignment="1">
      <alignment horizontal="right"/>
    </xf>
    <xf numFmtId="3" fontId="13" fillId="0" borderId="33" xfId="0" applyNumberFormat="1" applyFont="1" applyBorder="1" applyAlignment="1" applyProtection="1">
      <alignment horizontal="center"/>
    </xf>
    <xf numFmtId="0" fontId="0" fillId="3" borderId="1" xfId="0" applyFill="1" applyBorder="1"/>
    <xf numFmtId="0" fontId="0" fillId="3" borderId="10" xfId="0" applyFill="1" applyBorder="1"/>
    <xf numFmtId="0" fontId="0" fillId="0" borderId="43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8" fillId="0" borderId="1" xfId="1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4"/>
  <sheetViews>
    <sheetView tabSelected="1" topLeftCell="C1" zoomScaleNormal="100" workbookViewId="0">
      <selection activeCell="S61" sqref="S61"/>
    </sheetView>
  </sheetViews>
  <sheetFormatPr baseColWidth="10" defaultRowHeight="15" x14ac:dyDescent="0.25"/>
  <cols>
    <col min="1" max="1" width="24.28515625" customWidth="1"/>
    <col min="2" max="6" width="11.42578125" style="5"/>
    <col min="7" max="7" width="27.5703125" style="5" customWidth="1"/>
    <col min="8" max="12" width="11.42578125" style="5"/>
    <col min="13" max="13" width="28" style="5" customWidth="1"/>
    <col min="14" max="14" width="11.42578125" style="5"/>
    <col min="19" max="19" width="31.28515625" customWidth="1"/>
  </cols>
  <sheetData>
    <row r="1" spans="1:23" s="1" customFormat="1" ht="18" customHeight="1" x14ac:dyDescent="0.25">
      <c r="A1" s="148" t="s">
        <v>60</v>
      </c>
      <c r="B1" s="149"/>
      <c r="C1" s="149"/>
      <c r="D1" s="149"/>
      <c r="E1" s="150"/>
      <c r="F1" s="3"/>
      <c r="G1" s="148" t="s">
        <v>61</v>
      </c>
      <c r="H1" s="149"/>
      <c r="I1" s="149"/>
      <c r="J1" s="149"/>
      <c r="K1" s="150"/>
      <c r="M1" s="148" t="s">
        <v>62</v>
      </c>
      <c r="N1" s="149"/>
      <c r="O1" s="149"/>
      <c r="P1" s="149"/>
      <c r="Q1" s="150"/>
      <c r="S1" s="148" t="s">
        <v>63</v>
      </c>
      <c r="T1" s="149"/>
      <c r="U1" s="149"/>
      <c r="V1" s="149"/>
      <c r="W1" s="150"/>
    </row>
    <row r="2" spans="1:23" s="1" customFormat="1" ht="16.5" customHeight="1" thickBot="1" x14ac:dyDescent="0.3">
      <c r="A2" s="151"/>
      <c r="B2" s="152"/>
      <c r="C2" s="152"/>
      <c r="D2" s="152"/>
      <c r="E2" s="153"/>
      <c r="G2" s="151"/>
      <c r="H2" s="152"/>
      <c r="I2" s="152"/>
      <c r="J2" s="152"/>
      <c r="K2" s="153"/>
      <c r="M2" s="151"/>
      <c r="N2" s="152"/>
      <c r="O2" s="152"/>
      <c r="P2" s="152"/>
      <c r="Q2" s="153"/>
      <c r="S2" s="151"/>
      <c r="T2" s="152"/>
      <c r="U2" s="152"/>
      <c r="V2" s="152"/>
      <c r="W2" s="153"/>
    </row>
    <row r="3" spans="1:23" s="1" customFormat="1" ht="12.75" customHeight="1" x14ac:dyDescent="0.25">
      <c r="A3" s="2"/>
      <c r="B3" s="3"/>
      <c r="C3" s="3"/>
      <c r="D3" s="3"/>
      <c r="E3" s="4"/>
      <c r="F3"/>
      <c r="G3" s="2"/>
      <c r="H3" s="3"/>
      <c r="I3" s="3"/>
      <c r="J3" s="3"/>
      <c r="K3" s="4"/>
      <c r="L3" s="4"/>
      <c r="M3" s="2"/>
      <c r="N3" s="3"/>
      <c r="O3" s="3"/>
      <c r="P3" s="3"/>
      <c r="Q3" s="4"/>
      <c r="S3" s="2"/>
      <c r="T3" s="3"/>
      <c r="U3" s="3"/>
      <c r="V3" s="3"/>
      <c r="W3" s="4"/>
    </row>
    <row r="4" spans="1:23" s="1" customFormat="1" ht="22.5" customHeight="1" x14ac:dyDescent="0.25">
      <c r="A4" s="32" t="s">
        <v>0</v>
      </c>
      <c r="B4" s="39" t="s">
        <v>1</v>
      </c>
      <c r="C4" s="39" t="s">
        <v>2</v>
      </c>
      <c r="D4" s="39" t="s">
        <v>3</v>
      </c>
      <c r="E4" s="39" t="s">
        <v>4</v>
      </c>
      <c r="F4"/>
      <c r="G4" s="32" t="s">
        <v>0</v>
      </c>
      <c r="H4" s="39" t="s">
        <v>50</v>
      </c>
      <c r="I4" s="39" t="s">
        <v>51</v>
      </c>
      <c r="J4" s="39" t="s">
        <v>52</v>
      </c>
      <c r="K4" s="39" t="s">
        <v>4</v>
      </c>
      <c r="M4" s="32" t="s">
        <v>0</v>
      </c>
      <c r="N4" s="39" t="s">
        <v>53</v>
      </c>
      <c r="O4" s="39" t="s">
        <v>54</v>
      </c>
      <c r="P4" s="39" t="s">
        <v>55</v>
      </c>
      <c r="Q4" s="39" t="s">
        <v>4</v>
      </c>
      <c r="S4" s="32" t="s">
        <v>0</v>
      </c>
      <c r="T4" s="39" t="s">
        <v>56</v>
      </c>
      <c r="U4" s="39" t="s">
        <v>57</v>
      </c>
      <c r="V4" s="39" t="s">
        <v>58</v>
      </c>
      <c r="W4" s="39" t="s">
        <v>4</v>
      </c>
    </row>
    <row r="5" spans="1:23" x14ac:dyDescent="0.25">
      <c r="A5" s="33" t="s">
        <v>5</v>
      </c>
      <c r="B5" s="34">
        <v>123</v>
      </c>
      <c r="C5" s="34">
        <v>33</v>
      </c>
      <c r="D5" s="34">
        <v>116</v>
      </c>
      <c r="E5" s="35">
        <f>SUM(B5:D5)</f>
        <v>272</v>
      </c>
      <c r="F5"/>
      <c r="G5" s="33" t="s">
        <v>5</v>
      </c>
      <c r="H5" s="34">
        <v>52</v>
      </c>
      <c r="I5" s="34">
        <v>38</v>
      </c>
      <c r="J5" s="34">
        <v>126</v>
      </c>
      <c r="K5" s="35">
        <f>SUM(H5:J5)</f>
        <v>216</v>
      </c>
      <c r="L5"/>
      <c r="M5" s="33" t="s">
        <v>5</v>
      </c>
      <c r="N5" s="34">
        <v>113</v>
      </c>
      <c r="O5" s="34">
        <v>149</v>
      </c>
      <c r="P5" s="34">
        <v>139</v>
      </c>
      <c r="Q5" s="35">
        <f>SUM(N5:P5)</f>
        <v>401</v>
      </c>
      <c r="S5" s="33" t="s">
        <v>5</v>
      </c>
      <c r="T5" s="48">
        <v>54</v>
      </c>
      <c r="U5" s="49">
        <v>113</v>
      </c>
      <c r="V5" s="49">
        <v>106</v>
      </c>
      <c r="W5" s="35">
        <f>SUM(T5:V5)</f>
        <v>273</v>
      </c>
    </row>
    <row r="6" spans="1:23" x14ac:dyDescent="0.25">
      <c r="A6" s="36" t="s">
        <v>6</v>
      </c>
      <c r="B6" s="34">
        <v>123</v>
      </c>
      <c r="C6" s="34">
        <v>186</v>
      </c>
      <c r="D6" s="34">
        <v>107</v>
      </c>
      <c r="E6" s="35">
        <f t="shared" ref="E6:E32" si="0">SUM(B6:D6)</f>
        <v>416</v>
      </c>
      <c r="F6"/>
      <c r="G6" s="36" t="s">
        <v>6</v>
      </c>
      <c r="H6" s="34">
        <v>75</v>
      </c>
      <c r="I6" s="34">
        <v>114</v>
      </c>
      <c r="J6" s="34">
        <v>96</v>
      </c>
      <c r="K6" s="35">
        <f t="shared" ref="K6:K32" si="1">SUM(H6:J6)</f>
        <v>285</v>
      </c>
      <c r="L6"/>
      <c r="M6" s="36" t="s">
        <v>6</v>
      </c>
      <c r="N6" s="34">
        <v>244</v>
      </c>
      <c r="O6" s="34">
        <v>146</v>
      </c>
      <c r="P6" s="34">
        <v>190</v>
      </c>
      <c r="Q6" s="35">
        <f t="shared" ref="Q6:Q32" si="2">SUM(N6:P6)</f>
        <v>580</v>
      </c>
      <c r="S6" s="36" t="s">
        <v>6</v>
      </c>
      <c r="T6" s="34">
        <v>182</v>
      </c>
      <c r="U6" s="34">
        <v>154</v>
      </c>
      <c r="V6" s="34">
        <v>143</v>
      </c>
      <c r="W6" s="35">
        <f t="shared" ref="W6:W32" si="3">SUM(T6:V6)</f>
        <v>479</v>
      </c>
    </row>
    <row r="7" spans="1:23" x14ac:dyDescent="0.25">
      <c r="A7" s="36" t="s">
        <v>7</v>
      </c>
      <c r="B7" s="34">
        <v>66</v>
      </c>
      <c r="C7" s="34">
        <v>73</v>
      </c>
      <c r="D7" s="34">
        <v>74</v>
      </c>
      <c r="E7" s="35">
        <f t="shared" si="0"/>
        <v>213</v>
      </c>
      <c r="F7"/>
      <c r="G7" s="36" t="s">
        <v>7</v>
      </c>
      <c r="H7" s="34">
        <v>39</v>
      </c>
      <c r="I7" s="34">
        <v>86</v>
      </c>
      <c r="J7" s="34">
        <v>62</v>
      </c>
      <c r="K7" s="35">
        <f t="shared" si="1"/>
        <v>187</v>
      </c>
      <c r="L7"/>
      <c r="M7" s="36" t="s">
        <v>7</v>
      </c>
      <c r="N7" s="34">
        <v>85</v>
      </c>
      <c r="O7" s="34">
        <v>99</v>
      </c>
      <c r="P7" s="34">
        <v>47</v>
      </c>
      <c r="Q7" s="35">
        <f t="shared" si="2"/>
        <v>231</v>
      </c>
      <c r="S7" s="36" t="s">
        <v>7</v>
      </c>
      <c r="T7" s="50">
        <v>60</v>
      </c>
      <c r="U7" s="50">
        <v>100</v>
      </c>
      <c r="V7" s="50">
        <v>84</v>
      </c>
      <c r="W7" s="35">
        <f t="shared" si="3"/>
        <v>244</v>
      </c>
    </row>
    <row r="8" spans="1:23" x14ac:dyDescent="0.25">
      <c r="A8" s="36" t="s">
        <v>8</v>
      </c>
      <c r="B8" s="34">
        <v>186</v>
      </c>
      <c r="C8" s="34">
        <v>159</v>
      </c>
      <c r="D8" s="34">
        <v>166</v>
      </c>
      <c r="E8" s="35">
        <f t="shared" si="0"/>
        <v>511</v>
      </c>
      <c r="F8"/>
      <c r="G8" s="36" t="s">
        <v>8</v>
      </c>
      <c r="H8" s="34">
        <v>158</v>
      </c>
      <c r="I8" s="34">
        <v>158</v>
      </c>
      <c r="J8" s="34">
        <v>136</v>
      </c>
      <c r="K8" s="35">
        <f t="shared" si="1"/>
        <v>452</v>
      </c>
      <c r="L8"/>
      <c r="M8" s="36" t="s">
        <v>8</v>
      </c>
      <c r="N8" s="34">
        <v>164</v>
      </c>
      <c r="O8" s="34">
        <v>147</v>
      </c>
      <c r="P8" s="34">
        <v>125</v>
      </c>
      <c r="Q8" s="35">
        <f t="shared" si="2"/>
        <v>436</v>
      </c>
      <c r="S8" s="36" t="s">
        <v>8</v>
      </c>
      <c r="T8" s="50">
        <v>127</v>
      </c>
      <c r="U8" s="50">
        <v>117</v>
      </c>
      <c r="V8" s="50">
        <v>111</v>
      </c>
      <c r="W8" s="35">
        <f t="shared" si="3"/>
        <v>355</v>
      </c>
    </row>
    <row r="9" spans="1:23" x14ac:dyDescent="0.25">
      <c r="A9" s="36" t="s">
        <v>9</v>
      </c>
      <c r="B9" s="34">
        <v>95</v>
      </c>
      <c r="C9" s="34">
        <v>51</v>
      </c>
      <c r="D9" s="34">
        <v>109</v>
      </c>
      <c r="E9" s="35">
        <f t="shared" si="0"/>
        <v>255</v>
      </c>
      <c r="F9"/>
      <c r="G9" s="36" t="s">
        <v>9</v>
      </c>
      <c r="H9" s="34">
        <v>87</v>
      </c>
      <c r="I9" s="34">
        <v>119</v>
      </c>
      <c r="J9" s="34">
        <v>49</v>
      </c>
      <c r="K9" s="35">
        <f t="shared" si="1"/>
        <v>255</v>
      </c>
      <c r="L9"/>
      <c r="M9" s="36" t="s">
        <v>9</v>
      </c>
      <c r="N9" s="34">
        <v>135</v>
      </c>
      <c r="O9" s="34">
        <v>104</v>
      </c>
      <c r="P9" s="34">
        <v>97</v>
      </c>
      <c r="Q9" s="35">
        <f t="shared" si="2"/>
        <v>336</v>
      </c>
      <c r="S9" s="36" t="s">
        <v>9</v>
      </c>
      <c r="T9" s="50">
        <v>73</v>
      </c>
      <c r="U9" s="50">
        <v>106</v>
      </c>
      <c r="V9" s="50">
        <v>90</v>
      </c>
      <c r="W9" s="35">
        <f t="shared" si="3"/>
        <v>269</v>
      </c>
    </row>
    <row r="10" spans="1:23" x14ac:dyDescent="0.25">
      <c r="A10" s="36" t="s">
        <v>10</v>
      </c>
      <c r="B10" s="34">
        <v>69</v>
      </c>
      <c r="C10" s="34">
        <v>56</v>
      </c>
      <c r="D10" s="34">
        <v>49</v>
      </c>
      <c r="E10" s="35">
        <f t="shared" si="0"/>
        <v>174</v>
      </c>
      <c r="F10"/>
      <c r="G10" s="36" t="s">
        <v>10</v>
      </c>
      <c r="H10" s="34">
        <v>43</v>
      </c>
      <c r="I10" s="34">
        <v>55</v>
      </c>
      <c r="J10" s="34">
        <v>57</v>
      </c>
      <c r="K10" s="35">
        <f t="shared" si="1"/>
        <v>155</v>
      </c>
      <c r="L10"/>
      <c r="M10" s="36" t="s">
        <v>10</v>
      </c>
      <c r="N10" s="34">
        <v>61</v>
      </c>
      <c r="O10" s="34">
        <v>61</v>
      </c>
      <c r="P10" s="34">
        <v>34</v>
      </c>
      <c r="Q10" s="35">
        <f t="shared" si="2"/>
        <v>156</v>
      </c>
      <c r="S10" s="36" t="s">
        <v>10</v>
      </c>
      <c r="T10" s="50">
        <v>40</v>
      </c>
      <c r="U10" s="50">
        <v>42</v>
      </c>
      <c r="V10" s="50">
        <v>31</v>
      </c>
      <c r="W10" s="35">
        <f t="shared" si="3"/>
        <v>113</v>
      </c>
    </row>
    <row r="11" spans="1:23" x14ac:dyDescent="0.25">
      <c r="A11" s="37" t="s">
        <v>11</v>
      </c>
      <c r="B11" s="34">
        <v>289</v>
      </c>
      <c r="C11" s="34">
        <v>324</v>
      </c>
      <c r="D11" s="34">
        <v>347</v>
      </c>
      <c r="E11" s="35">
        <f t="shared" si="0"/>
        <v>960</v>
      </c>
      <c r="F11"/>
      <c r="G11" s="37" t="s">
        <v>11</v>
      </c>
      <c r="H11" s="34">
        <v>299</v>
      </c>
      <c r="I11" s="34">
        <v>423</v>
      </c>
      <c r="J11" s="34">
        <v>357</v>
      </c>
      <c r="K11" s="35">
        <f t="shared" si="1"/>
        <v>1079</v>
      </c>
      <c r="L11"/>
      <c r="M11" s="37" t="s">
        <v>11</v>
      </c>
      <c r="N11" s="34">
        <v>417</v>
      </c>
      <c r="O11" s="34">
        <v>371</v>
      </c>
      <c r="P11" s="34">
        <v>342</v>
      </c>
      <c r="Q11" s="35">
        <f t="shared" si="2"/>
        <v>1130</v>
      </c>
      <c r="S11" s="37" t="s">
        <v>11</v>
      </c>
      <c r="T11" s="50">
        <v>370</v>
      </c>
      <c r="U11" s="50">
        <v>365</v>
      </c>
      <c r="V11" s="50">
        <v>316</v>
      </c>
      <c r="W11" s="35">
        <f t="shared" si="3"/>
        <v>1051</v>
      </c>
    </row>
    <row r="12" spans="1:23" x14ac:dyDescent="0.25">
      <c r="A12" s="36" t="s">
        <v>12</v>
      </c>
      <c r="B12" s="34">
        <v>394</v>
      </c>
      <c r="C12" s="34">
        <v>338</v>
      </c>
      <c r="D12" s="34">
        <v>307</v>
      </c>
      <c r="E12" s="35">
        <f t="shared" si="0"/>
        <v>1039</v>
      </c>
      <c r="F12"/>
      <c r="G12" s="36" t="s">
        <v>12</v>
      </c>
      <c r="H12" s="34">
        <v>275</v>
      </c>
      <c r="I12" s="34">
        <v>355</v>
      </c>
      <c r="J12" s="34">
        <v>333</v>
      </c>
      <c r="K12" s="35">
        <f t="shared" si="1"/>
        <v>963</v>
      </c>
      <c r="L12"/>
      <c r="M12" s="36" t="s">
        <v>12</v>
      </c>
      <c r="N12" s="34">
        <v>357</v>
      </c>
      <c r="O12" s="34">
        <v>361</v>
      </c>
      <c r="P12" s="34">
        <v>284</v>
      </c>
      <c r="Q12" s="35">
        <f t="shared" si="2"/>
        <v>1002</v>
      </c>
      <c r="S12" s="36" t="s">
        <v>12</v>
      </c>
      <c r="T12" s="50">
        <v>515</v>
      </c>
      <c r="U12" s="50">
        <v>314</v>
      </c>
      <c r="V12" s="50">
        <v>313</v>
      </c>
      <c r="W12" s="35">
        <f t="shared" si="3"/>
        <v>1142</v>
      </c>
    </row>
    <row r="13" spans="1:23" x14ac:dyDescent="0.25">
      <c r="A13" s="36" t="s">
        <v>13</v>
      </c>
      <c r="B13" s="34">
        <v>293</v>
      </c>
      <c r="C13" s="34">
        <v>271</v>
      </c>
      <c r="D13" s="34">
        <v>259</v>
      </c>
      <c r="E13" s="35">
        <f t="shared" si="0"/>
        <v>823</v>
      </c>
      <c r="F13"/>
      <c r="G13" s="36" t="s">
        <v>13</v>
      </c>
      <c r="H13" s="34">
        <v>207</v>
      </c>
      <c r="I13" s="34">
        <v>259</v>
      </c>
      <c r="J13" s="34">
        <v>261</v>
      </c>
      <c r="K13" s="35">
        <f t="shared" si="1"/>
        <v>727</v>
      </c>
      <c r="L13"/>
      <c r="M13" s="36" t="s">
        <v>13</v>
      </c>
      <c r="N13" s="34">
        <v>316</v>
      </c>
      <c r="O13" s="34">
        <v>321</v>
      </c>
      <c r="P13" s="34">
        <v>314</v>
      </c>
      <c r="Q13" s="35">
        <f t="shared" si="2"/>
        <v>951</v>
      </c>
      <c r="S13" s="36" t="s">
        <v>13</v>
      </c>
      <c r="T13" s="50">
        <v>312</v>
      </c>
      <c r="U13" s="50">
        <v>312</v>
      </c>
      <c r="V13" s="50">
        <v>289</v>
      </c>
      <c r="W13" s="35">
        <f t="shared" si="3"/>
        <v>913</v>
      </c>
    </row>
    <row r="14" spans="1:23" x14ac:dyDescent="0.25">
      <c r="A14" s="36" t="s">
        <v>14</v>
      </c>
      <c r="B14" s="34">
        <v>42</v>
      </c>
      <c r="C14" s="34">
        <v>18</v>
      </c>
      <c r="D14" s="34">
        <v>30</v>
      </c>
      <c r="E14" s="35">
        <f t="shared" si="0"/>
        <v>90</v>
      </c>
      <c r="F14"/>
      <c r="G14" s="36" t="s">
        <v>14</v>
      </c>
      <c r="H14" s="34">
        <v>20</v>
      </c>
      <c r="I14" s="34">
        <v>36</v>
      </c>
      <c r="J14" s="34">
        <v>41</v>
      </c>
      <c r="K14" s="35">
        <f t="shared" si="1"/>
        <v>97</v>
      </c>
      <c r="L14"/>
      <c r="M14" s="36" t="s">
        <v>14</v>
      </c>
      <c r="N14" s="34">
        <v>44</v>
      </c>
      <c r="O14" s="34">
        <v>38</v>
      </c>
      <c r="P14" s="34">
        <v>42</v>
      </c>
      <c r="Q14" s="35">
        <f t="shared" si="2"/>
        <v>124</v>
      </c>
      <c r="S14" s="36" t="s">
        <v>14</v>
      </c>
      <c r="T14" s="50">
        <v>36</v>
      </c>
      <c r="U14" s="50">
        <v>22</v>
      </c>
      <c r="V14" s="50">
        <v>32</v>
      </c>
      <c r="W14" s="35">
        <f t="shared" si="3"/>
        <v>90</v>
      </c>
    </row>
    <row r="15" spans="1:23" x14ac:dyDescent="0.25">
      <c r="A15" s="36" t="s">
        <v>15</v>
      </c>
      <c r="B15" s="34">
        <v>1931</v>
      </c>
      <c r="C15" s="34">
        <v>1801</v>
      </c>
      <c r="D15" s="34">
        <v>1943</v>
      </c>
      <c r="E15" s="35">
        <f t="shared" si="0"/>
        <v>5675</v>
      </c>
      <c r="F15"/>
      <c r="G15" s="36" t="s">
        <v>15</v>
      </c>
      <c r="H15" s="34">
        <v>1286</v>
      </c>
      <c r="I15" s="34">
        <v>1320</v>
      </c>
      <c r="J15" s="34">
        <v>1186</v>
      </c>
      <c r="K15" s="35">
        <f t="shared" si="1"/>
        <v>3792</v>
      </c>
      <c r="L15"/>
      <c r="M15" s="36" t="s">
        <v>15</v>
      </c>
      <c r="N15" s="34">
        <v>1450</v>
      </c>
      <c r="O15" s="34">
        <v>1536</v>
      </c>
      <c r="P15" s="34">
        <v>1340</v>
      </c>
      <c r="Q15" s="35">
        <f t="shared" si="2"/>
        <v>4326</v>
      </c>
      <c r="S15" s="36" t="s">
        <v>15</v>
      </c>
      <c r="T15" s="50">
        <v>1290</v>
      </c>
      <c r="U15" s="50">
        <v>1310</v>
      </c>
      <c r="V15" s="50">
        <v>1302</v>
      </c>
      <c r="W15" s="35">
        <f t="shared" si="3"/>
        <v>3902</v>
      </c>
    </row>
    <row r="16" spans="1:23" x14ac:dyDescent="0.25">
      <c r="A16" s="36" t="s">
        <v>16</v>
      </c>
      <c r="B16" s="34">
        <v>52</v>
      </c>
      <c r="C16" s="34">
        <v>88</v>
      </c>
      <c r="D16" s="34">
        <v>44</v>
      </c>
      <c r="E16" s="35">
        <f t="shared" si="0"/>
        <v>184</v>
      </c>
      <c r="F16"/>
      <c r="G16" s="36" t="s">
        <v>16</v>
      </c>
      <c r="H16" s="34">
        <v>84</v>
      </c>
      <c r="I16" s="34">
        <v>65</v>
      </c>
      <c r="J16" s="34">
        <v>75</v>
      </c>
      <c r="K16" s="35">
        <f t="shared" si="1"/>
        <v>224</v>
      </c>
      <c r="L16"/>
      <c r="M16" s="36" t="s">
        <v>16</v>
      </c>
      <c r="N16" s="34">
        <v>122</v>
      </c>
      <c r="O16" s="34">
        <v>67</v>
      </c>
      <c r="P16" s="34">
        <v>100</v>
      </c>
      <c r="Q16" s="35">
        <f t="shared" si="2"/>
        <v>289</v>
      </c>
      <c r="S16" s="36" t="s">
        <v>16</v>
      </c>
      <c r="T16" s="50">
        <v>125</v>
      </c>
      <c r="U16" s="50">
        <v>103</v>
      </c>
      <c r="V16" s="50">
        <v>117</v>
      </c>
      <c r="W16" s="35">
        <f t="shared" si="3"/>
        <v>345</v>
      </c>
    </row>
    <row r="17" spans="1:23" x14ac:dyDescent="0.25">
      <c r="A17" s="36" t="s">
        <v>17</v>
      </c>
      <c r="B17" s="34">
        <v>527</v>
      </c>
      <c r="C17" s="34">
        <v>523</v>
      </c>
      <c r="D17" s="34">
        <v>462</v>
      </c>
      <c r="E17" s="35">
        <f t="shared" si="0"/>
        <v>1512</v>
      </c>
      <c r="F17"/>
      <c r="G17" s="36" t="s">
        <v>17</v>
      </c>
      <c r="H17" s="34">
        <v>442</v>
      </c>
      <c r="I17" s="34">
        <v>527</v>
      </c>
      <c r="J17" s="34">
        <v>352</v>
      </c>
      <c r="K17" s="35">
        <f t="shared" si="1"/>
        <v>1321</v>
      </c>
      <c r="L17"/>
      <c r="M17" s="36" t="s">
        <v>17</v>
      </c>
      <c r="N17" s="34">
        <v>621</v>
      </c>
      <c r="O17" s="34">
        <v>701</v>
      </c>
      <c r="P17" s="34">
        <v>710</v>
      </c>
      <c r="Q17" s="35">
        <f t="shared" si="2"/>
        <v>2032</v>
      </c>
      <c r="S17" s="36" t="s">
        <v>17</v>
      </c>
      <c r="T17" s="50">
        <v>487</v>
      </c>
      <c r="U17" s="50">
        <v>469</v>
      </c>
      <c r="V17" s="50">
        <v>525</v>
      </c>
      <c r="W17" s="35">
        <f t="shared" si="3"/>
        <v>1481</v>
      </c>
    </row>
    <row r="18" spans="1:23" x14ac:dyDescent="0.25">
      <c r="A18" s="36" t="s">
        <v>18</v>
      </c>
      <c r="B18" s="34">
        <v>372</v>
      </c>
      <c r="C18" s="34">
        <v>328</v>
      </c>
      <c r="D18" s="34">
        <v>360</v>
      </c>
      <c r="E18" s="35">
        <f t="shared" si="0"/>
        <v>1060</v>
      </c>
      <c r="F18"/>
      <c r="G18" s="36" t="s">
        <v>18</v>
      </c>
      <c r="H18" s="34">
        <v>269</v>
      </c>
      <c r="I18" s="34">
        <v>389</v>
      </c>
      <c r="J18" s="34">
        <v>305</v>
      </c>
      <c r="K18" s="35">
        <f t="shared" si="1"/>
        <v>963</v>
      </c>
      <c r="L18"/>
      <c r="M18" s="36" t="s">
        <v>18</v>
      </c>
      <c r="N18" s="34">
        <v>465</v>
      </c>
      <c r="O18" s="34">
        <v>413</v>
      </c>
      <c r="P18" s="34">
        <v>569</v>
      </c>
      <c r="Q18" s="35">
        <f t="shared" si="2"/>
        <v>1447</v>
      </c>
      <c r="S18" s="36" t="s">
        <v>18</v>
      </c>
      <c r="T18" s="50">
        <v>370</v>
      </c>
      <c r="U18" s="50">
        <v>310</v>
      </c>
      <c r="V18" s="50">
        <v>301</v>
      </c>
      <c r="W18" s="35">
        <f t="shared" si="3"/>
        <v>981</v>
      </c>
    </row>
    <row r="19" spans="1:23" x14ac:dyDescent="0.25">
      <c r="A19" s="36" t="s">
        <v>19</v>
      </c>
      <c r="B19" s="34">
        <v>1259</v>
      </c>
      <c r="C19" s="34">
        <v>1040</v>
      </c>
      <c r="D19" s="34">
        <v>1352</v>
      </c>
      <c r="E19" s="35">
        <f t="shared" si="0"/>
        <v>3651</v>
      </c>
      <c r="F19"/>
      <c r="G19" s="36" t="s">
        <v>19</v>
      </c>
      <c r="H19" s="34">
        <v>1158</v>
      </c>
      <c r="I19" s="34">
        <v>1350</v>
      </c>
      <c r="J19" s="34">
        <v>1281</v>
      </c>
      <c r="K19" s="35">
        <f t="shared" si="1"/>
        <v>3789</v>
      </c>
      <c r="L19"/>
      <c r="M19" s="36" t="s">
        <v>19</v>
      </c>
      <c r="N19" s="34">
        <v>1597</v>
      </c>
      <c r="O19" s="34">
        <v>1348</v>
      </c>
      <c r="P19" s="34">
        <v>1226</v>
      </c>
      <c r="Q19" s="35">
        <f t="shared" si="2"/>
        <v>4171</v>
      </c>
      <c r="S19" s="36" t="s">
        <v>19</v>
      </c>
      <c r="T19" s="50">
        <v>1081</v>
      </c>
      <c r="U19" s="50">
        <v>948</v>
      </c>
      <c r="V19" s="50">
        <v>1039</v>
      </c>
      <c r="W19" s="35">
        <f t="shared" si="3"/>
        <v>3068</v>
      </c>
    </row>
    <row r="20" spans="1:23" x14ac:dyDescent="0.25">
      <c r="A20" s="36" t="s">
        <v>20</v>
      </c>
      <c r="B20" s="34">
        <v>50</v>
      </c>
      <c r="C20" s="34">
        <v>43</v>
      </c>
      <c r="D20" s="34">
        <v>40</v>
      </c>
      <c r="E20" s="35">
        <f t="shared" si="0"/>
        <v>133</v>
      </c>
      <c r="F20"/>
      <c r="G20" s="36" t="s">
        <v>20</v>
      </c>
      <c r="H20" s="34">
        <v>50</v>
      </c>
      <c r="I20" s="34">
        <v>117</v>
      </c>
      <c r="J20" s="34">
        <v>51</v>
      </c>
      <c r="K20" s="35">
        <f t="shared" si="1"/>
        <v>218</v>
      </c>
      <c r="L20"/>
      <c r="M20" s="36" t="s">
        <v>20</v>
      </c>
      <c r="N20" s="34">
        <v>59</v>
      </c>
      <c r="O20" s="34">
        <v>60</v>
      </c>
      <c r="P20" s="34">
        <v>50</v>
      </c>
      <c r="Q20" s="35">
        <f t="shared" si="2"/>
        <v>169</v>
      </c>
      <c r="S20" s="36" t="s">
        <v>20</v>
      </c>
      <c r="T20" s="50">
        <v>73</v>
      </c>
      <c r="U20" s="50">
        <v>63</v>
      </c>
      <c r="V20" s="50">
        <v>26</v>
      </c>
      <c r="W20" s="35">
        <f t="shared" si="3"/>
        <v>162</v>
      </c>
    </row>
    <row r="21" spans="1:23" x14ac:dyDescent="0.25">
      <c r="A21" s="36" t="s">
        <v>21</v>
      </c>
      <c r="B21" s="34">
        <v>107</v>
      </c>
      <c r="C21" s="34">
        <v>70</v>
      </c>
      <c r="D21" s="34">
        <v>61</v>
      </c>
      <c r="E21" s="35">
        <f t="shared" si="0"/>
        <v>238</v>
      </c>
      <c r="F21"/>
      <c r="G21" s="36" t="s">
        <v>21</v>
      </c>
      <c r="H21" s="34">
        <v>44</v>
      </c>
      <c r="I21" s="34">
        <v>68</v>
      </c>
      <c r="J21" s="34">
        <v>85</v>
      </c>
      <c r="K21" s="35">
        <f t="shared" si="1"/>
        <v>197</v>
      </c>
      <c r="L21"/>
      <c r="M21" s="36" t="s">
        <v>21</v>
      </c>
      <c r="N21" s="34">
        <v>76</v>
      </c>
      <c r="O21" s="34">
        <v>75</v>
      </c>
      <c r="P21" s="34">
        <v>44</v>
      </c>
      <c r="Q21" s="35">
        <f t="shared" si="2"/>
        <v>195</v>
      </c>
      <c r="S21" s="36" t="s">
        <v>21</v>
      </c>
      <c r="T21" s="50">
        <v>61</v>
      </c>
      <c r="U21" s="50">
        <v>60</v>
      </c>
      <c r="V21" s="50">
        <v>37</v>
      </c>
      <c r="W21" s="35">
        <f t="shared" si="3"/>
        <v>158</v>
      </c>
    </row>
    <row r="22" spans="1:23" x14ac:dyDescent="0.25">
      <c r="A22" s="36" t="s">
        <v>22</v>
      </c>
      <c r="B22" s="34">
        <v>208</v>
      </c>
      <c r="C22" s="34">
        <v>181</v>
      </c>
      <c r="D22" s="34">
        <v>200</v>
      </c>
      <c r="E22" s="35">
        <f t="shared" si="0"/>
        <v>589</v>
      </c>
      <c r="F22"/>
      <c r="G22" s="36" t="s">
        <v>22</v>
      </c>
      <c r="H22" s="34">
        <v>162</v>
      </c>
      <c r="I22" s="34">
        <v>197</v>
      </c>
      <c r="J22" s="34">
        <v>250</v>
      </c>
      <c r="K22" s="35">
        <f t="shared" si="1"/>
        <v>609</v>
      </c>
      <c r="L22"/>
      <c r="M22" s="36" t="s">
        <v>22</v>
      </c>
      <c r="N22" s="34">
        <v>250</v>
      </c>
      <c r="O22" s="34">
        <v>270</v>
      </c>
      <c r="P22" s="34">
        <v>226</v>
      </c>
      <c r="Q22" s="35">
        <f t="shared" si="2"/>
        <v>746</v>
      </c>
      <c r="S22" s="36" t="s">
        <v>22</v>
      </c>
      <c r="T22" s="50">
        <v>212</v>
      </c>
      <c r="U22" s="50">
        <v>209</v>
      </c>
      <c r="V22" s="50">
        <v>156</v>
      </c>
      <c r="W22" s="35">
        <f t="shared" si="3"/>
        <v>577</v>
      </c>
    </row>
    <row r="23" spans="1:23" x14ac:dyDescent="0.25">
      <c r="A23" s="36" t="s">
        <v>23</v>
      </c>
      <c r="B23" s="34">
        <v>2309</v>
      </c>
      <c r="C23" s="34">
        <v>2197</v>
      </c>
      <c r="D23" s="34">
        <v>2419</v>
      </c>
      <c r="E23" s="35">
        <f t="shared" si="0"/>
        <v>6925</v>
      </c>
      <c r="F23"/>
      <c r="G23" s="36" t="s">
        <v>23</v>
      </c>
      <c r="H23" s="34">
        <v>1527</v>
      </c>
      <c r="I23" s="34">
        <v>1798</v>
      </c>
      <c r="J23" s="34">
        <v>1605</v>
      </c>
      <c r="K23" s="35">
        <f t="shared" si="1"/>
        <v>4930</v>
      </c>
      <c r="L23"/>
      <c r="M23" s="36" t="s">
        <v>23</v>
      </c>
      <c r="N23" s="34">
        <v>1945</v>
      </c>
      <c r="O23" s="34">
        <v>1749</v>
      </c>
      <c r="P23" s="34">
        <v>1535</v>
      </c>
      <c r="Q23" s="35">
        <f t="shared" si="2"/>
        <v>5229</v>
      </c>
      <c r="S23" s="36" t="s">
        <v>23</v>
      </c>
      <c r="T23" s="50">
        <v>1544</v>
      </c>
      <c r="U23" s="50">
        <v>1404</v>
      </c>
      <c r="V23" s="50">
        <v>1436</v>
      </c>
      <c r="W23" s="35">
        <f t="shared" si="3"/>
        <v>4384</v>
      </c>
    </row>
    <row r="24" spans="1:23" x14ac:dyDescent="0.25">
      <c r="A24" s="36" t="s">
        <v>24</v>
      </c>
      <c r="B24" s="34">
        <v>96</v>
      </c>
      <c r="C24" s="34">
        <v>68</v>
      </c>
      <c r="D24" s="34">
        <v>89</v>
      </c>
      <c r="E24" s="35">
        <f t="shared" si="0"/>
        <v>253</v>
      </c>
      <c r="F24"/>
      <c r="G24" s="36" t="s">
        <v>24</v>
      </c>
      <c r="H24" s="34">
        <v>44</v>
      </c>
      <c r="I24" s="34">
        <v>56</v>
      </c>
      <c r="J24" s="34">
        <v>36</v>
      </c>
      <c r="K24" s="35">
        <f t="shared" si="1"/>
        <v>136</v>
      </c>
      <c r="L24"/>
      <c r="M24" s="36" t="s">
        <v>24</v>
      </c>
      <c r="N24" s="34">
        <v>65</v>
      </c>
      <c r="O24" s="34">
        <v>50</v>
      </c>
      <c r="P24" s="34">
        <v>41</v>
      </c>
      <c r="Q24" s="35">
        <f t="shared" si="2"/>
        <v>156</v>
      </c>
      <c r="S24" s="36" t="s">
        <v>24</v>
      </c>
      <c r="T24" s="50">
        <v>60</v>
      </c>
      <c r="U24" s="50">
        <v>47</v>
      </c>
      <c r="V24" s="50">
        <v>66</v>
      </c>
      <c r="W24" s="35">
        <f t="shared" si="3"/>
        <v>173</v>
      </c>
    </row>
    <row r="25" spans="1:23" x14ac:dyDescent="0.25">
      <c r="A25" s="36" t="s">
        <v>25</v>
      </c>
      <c r="B25" s="34">
        <v>645</v>
      </c>
      <c r="C25" s="34">
        <v>525</v>
      </c>
      <c r="D25" s="34">
        <v>498</v>
      </c>
      <c r="E25" s="35">
        <f t="shared" si="0"/>
        <v>1668</v>
      </c>
      <c r="F25"/>
      <c r="G25" s="36" t="s">
        <v>25</v>
      </c>
      <c r="H25" s="34">
        <v>393</v>
      </c>
      <c r="I25" s="34">
        <v>452</v>
      </c>
      <c r="J25" s="34">
        <v>426</v>
      </c>
      <c r="K25" s="35">
        <f t="shared" si="1"/>
        <v>1271</v>
      </c>
      <c r="L25"/>
      <c r="M25" s="36" t="s">
        <v>25</v>
      </c>
      <c r="N25" s="34">
        <v>611</v>
      </c>
      <c r="O25" s="34">
        <v>455</v>
      </c>
      <c r="P25" s="34">
        <v>548</v>
      </c>
      <c r="Q25" s="35">
        <f t="shared" si="2"/>
        <v>1614</v>
      </c>
      <c r="S25" s="36" t="s">
        <v>25</v>
      </c>
      <c r="T25" s="50">
        <v>610</v>
      </c>
      <c r="U25" s="50">
        <v>460</v>
      </c>
      <c r="V25" s="50">
        <v>419</v>
      </c>
      <c r="W25" s="35">
        <f t="shared" si="3"/>
        <v>1489</v>
      </c>
    </row>
    <row r="26" spans="1:23" x14ac:dyDescent="0.25">
      <c r="A26" s="36" t="s">
        <v>26</v>
      </c>
      <c r="B26" s="34">
        <v>332</v>
      </c>
      <c r="C26" s="34">
        <v>317</v>
      </c>
      <c r="D26" s="34">
        <v>355</v>
      </c>
      <c r="E26" s="35">
        <f t="shared" si="0"/>
        <v>1004</v>
      </c>
      <c r="F26"/>
      <c r="G26" s="36" t="s">
        <v>26</v>
      </c>
      <c r="H26" s="34">
        <v>253</v>
      </c>
      <c r="I26" s="34">
        <v>345</v>
      </c>
      <c r="J26" s="34">
        <v>312</v>
      </c>
      <c r="K26" s="35">
        <f t="shared" si="1"/>
        <v>910</v>
      </c>
      <c r="L26"/>
      <c r="M26" s="36" t="s">
        <v>26</v>
      </c>
      <c r="N26" s="34">
        <v>381</v>
      </c>
      <c r="O26" s="34">
        <v>378</v>
      </c>
      <c r="P26" s="34">
        <v>308</v>
      </c>
      <c r="Q26" s="35">
        <f t="shared" si="2"/>
        <v>1067</v>
      </c>
      <c r="S26" s="36" t="s">
        <v>26</v>
      </c>
      <c r="T26" s="50">
        <v>326</v>
      </c>
      <c r="U26" s="50">
        <v>319</v>
      </c>
      <c r="V26" s="50">
        <v>220</v>
      </c>
      <c r="W26" s="35">
        <f t="shared" si="3"/>
        <v>865</v>
      </c>
    </row>
    <row r="27" spans="1:23" x14ac:dyDescent="0.25">
      <c r="A27" s="36" t="s">
        <v>27</v>
      </c>
      <c r="B27" s="34">
        <v>540</v>
      </c>
      <c r="C27" s="34">
        <v>547</v>
      </c>
      <c r="D27" s="34">
        <v>518</v>
      </c>
      <c r="E27" s="35">
        <f t="shared" si="0"/>
        <v>1605</v>
      </c>
      <c r="F27"/>
      <c r="G27" s="36" t="s">
        <v>27</v>
      </c>
      <c r="H27" s="34">
        <v>433</v>
      </c>
      <c r="I27" s="34">
        <v>543</v>
      </c>
      <c r="J27" s="34">
        <v>575</v>
      </c>
      <c r="K27" s="35">
        <f t="shared" si="1"/>
        <v>1551</v>
      </c>
      <c r="L27"/>
      <c r="M27" s="36" t="s">
        <v>27</v>
      </c>
      <c r="N27" s="34">
        <v>562</v>
      </c>
      <c r="O27" s="34">
        <v>494</v>
      </c>
      <c r="P27" s="34">
        <v>590</v>
      </c>
      <c r="Q27" s="35">
        <f t="shared" si="2"/>
        <v>1646</v>
      </c>
      <c r="S27" s="36" t="s">
        <v>27</v>
      </c>
      <c r="T27" s="50">
        <v>660</v>
      </c>
      <c r="U27" s="50">
        <v>502</v>
      </c>
      <c r="V27" s="50">
        <v>392</v>
      </c>
      <c r="W27" s="35">
        <f t="shared" si="3"/>
        <v>1554</v>
      </c>
    </row>
    <row r="28" spans="1:23" x14ac:dyDescent="0.25">
      <c r="A28" s="36" t="s">
        <v>28</v>
      </c>
      <c r="B28" s="34">
        <v>84</v>
      </c>
      <c r="C28" s="34">
        <v>69</v>
      </c>
      <c r="D28" s="34">
        <v>72</v>
      </c>
      <c r="E28" s="35">
        <f t="shared" si="0"/>
        <v>225</v>
      </c>
      <c r="F28"/>
      <c r="G28" s="36" t="s">
        <v>28</v>
      </c>
      <c r="H28" s="34">
        <v>53</v>
      </c>
      <c r="I28" s="34">
        <v>68</v>
      </c>
      <c r="J28" s="34">
        <v>94</v>
      </c>
      <c r="K28" s="35">
        <f t="shared" si="1"/>
        <v>215</v>
      </c>
      <c r="L28"/>
      <c r="M28" s="36" t="s">
        <v>28</v>
      </c>
      <c r="N28" s="34">
        <v>78</v>
      </c>
      <c r="O28" s="34">
        <v>85</v>
      </c>
      <c r="P28" s="34">
        <v>61</v>
      </c>
      <c r="Q28" s="35">
        <f t="shared" si="2"/>
        <v>224</v>
      </c>
      <c r="S28" s="36" t="s">
        <v>28</v>
      </c>
      <c r="T28" s="50">
        <v>72</v>
      </c>
      <c r="U28" s="50">
        <v>55</v>
      </c>
      <c r="V28" s="50">
        <v>53</v>
      </c>
      <c r="W28" s="35">
        <f t="shared" si="3"/>
        <v>180</v>
      </c>
    </row>
    <row r="29" spans="1:23" x14ac:dyDescent="0.25">
      <c r="A29" s="36" t="s">
        <v>29</v>
      </c>
      <c r="B29" s="34">
        <v>0</v>
      </c>
      <c r="C29" s="34">
        <v>0</v>
      </c>
      <c r="D29" s="34">
        <v>0</v>
      </c>
      <c r="E29" s="35">
        <f t="shared" si="0"/>
        <v>0</v>
      </c>
      <c r="F29"/>
      <c r="G29" s="36" t="s">
        <v>29</v>
      </c>
      <c r="H29" s="34">
        <v>0</v>
      </c>
      <c r="I29" s="34">
        <v>0</v>
      </c>
      <c r="J29" s="34">
        <v>0</v>
      </c>
      <c r="K29" s="35">
        <f t="shared" si="1"/>
        <v>0</v>
      </c>
      <c r="L29"/>
      <c r="M29" s="36" t="s">
        <v>29</v>
      </c>
      <c r="N29" s="34">
        <v>0</v>
      </c>
      <c r="O29" s="34">
        <v>0</v>
      </c>
      <c r="P29" s="34">
        <v>0</v>
      </c>
      <c r="Q29" s="35">
        <f t="shared" si="2"/>
        <v>0</v>
      </c>
      <c r="S29" s="36" t="s">
        <v>29</v>
      </c>
      <c r="T29" s="50">
        <v>0</v>
      </c>
      <c r="U29" s="50">
        <v>0</v>
      </c>
      <c r="V29" s="50">
        <v>0</v>
      </c>
      <c r="W29" s="35">
        <f t="shared" si="3"/>
        <v>0</v>
      </c>
    </row>
    <row r="30" spans="1:23" x14ac:dyDescent="0.25">
      <c r="A30" s="36" t="s">
        <v>30</v>
      </c>
      <c r="B30" s="34">
        <v>1563</v>
      </c>
      <c r="C30" s="34">
        <v>1469</v>
      </c>
      <c r="D30" s="34">
        <v>1515</v>
      </c>
      <c r="E30" s="35">
        <f t="shared" si="0"/>
        <v>4547</v>
      </c>
      <c r="F30"/>
      <c r="G30" s="36" t="s">
        <v>30</v>
      </c>
      <c r="H30" s="34">
        <v>1476</v>
      </c>
      <c r="I30" s="34">
        <v>2154</v>
      </c>
      <c r="J30" s="34">
        <v>1823</v>
      </c>
      <c r="K30" s="35">
        <f t="shared" si="1"/>
        <v>5453</v>
      </c>
      <c r="L30"/>
      <c r="M30" s="36" t="s">
        <v>30</v>
      </c>
      <c r="N30" s="34">
        <v>2046</v>
      </c>
      <c r="O30" s="34">
        <v>1719</v>
      </c>
      <c r="P30" s="34">
        <v>1876</v>
      </c>
      <c r="Q30" s="35">
        <f t="shared" si="2"/>
        <v>5641</v>
      </c>
      <c r="S30" s="36" t="s">
        <v>30</v>
      </c>
      <c r="T30" s="50">
        <v>2120</v>
      </c>
      <c r="U30" s="50">
        <v>1884</v>
      </c>
      <c r="V30" s="50">
        <v>1648</v>
      </c>
      <c r="W30" s="35">
        <f t="shared" si="3"/>
        <v>5652</v>
      </c>
    </row>
    <row r="31" spans="1:23" x14ac:dyDescent="0.25">
      <c r="A31" s="38" t="s">
        <v>31</v>
      </c>
      <c r="B31" s="34">
        <f t="shared" ref="B31:D31" si="4">SUM(B5:B30)</f>
        <v>11755</v>
      </c>
      <c r="C31" s="34">
        <f t="shared" si="4"/>
        <v>10775</v>
      </c>
      <c r="D31" s="34">
        <f t="shared" si="4"/>
        <v>11492</v>
      </c>
      <c r="E31" s="35">
        <f t="shared" si="0"/>
        <v>34022</v>
      </c>
      <c r="F31"/>
      <c r="G31" s="38" t="s">
        <v>31</v>
      </c>
      <c r="H31" s="34">
        <f>SUM(H5:H30)</f>
        <v>8929</v>
      </c>
      <c r="I31" s="34">
        <f t="shared" ref="I31:J31" si="5">SUM(I5:I30)</f>
        <v>11092</v>
      </c>
      <c r="J31" s="34">
        <f t="shared" si="5"/>
        <v>9974</v>
      </c>
      <c r="K31" s="35">
        <f t="shared" si="1"/>
        <v>29995</v>
      </c>
      <c r="L31"/>
      <c r="M31" s="38" t="s">
        <v>31</v>
      </c>
      <c r="N31" s="34">
        <f>SUM(N5:N30)</f>
        <v>12264</v>
      </c>
      <c r="O31" s="34">
        <f t="shared" ref="O31:P31" si="6">SUM(O5:O30)</f>
        <v>11197</v>
      </c>
      <c r="P31" s="34">
        <f t="shared" si="6"/>
        <v>10838</v>
      </c>
      <c r="Q31" s="35">
        <f t="shared" si="2"/>
        <v>34299</v>
      </c>
      <c r="S31" s="38" t="s">
        <v>31</v>
      </c>
      <c r="T31" s="50">
        <v>10860</v>
      </c>
      <c r="U31" s="50">
        <v>9788</v>
      </c>
      <c r="V31" s="50">
        <v>9252</v>
      </c>
      <c r="W31" s="35">
        <f t="shared" si="3"/>
        <v>29900</v>
      </c>
    </row>
    <row r="32" spans="1:23" x14ac:dyDescent="0.25">
      <c r="A32" s="33" t="s">
        <v>32</v>
      </c>
      <c r="B32" s="34">
        <v>699</v>
      </c>
      <c r="C32" s="34">
        <v>711</v>
      </c>
      <c r="D32" s="34">
        <v>734</v>
      </c>
      <c r="E32" s="35">
        <f t="shared" si="0"/>
        <v>2144</v>
      </c>
      <c r="F32" s="7"/>
      <c r="G32" s="33" t="s">
        <v>32</v>
      </c>
      <c r="H32" s="34">
        <v>557</v>
      </c>
      <c r="I32" s="108">
        <v>774</v>
      </c>
      <c r="J32" s="34">
        <v>743</v>
      </c>
      <c r="K32" s="35">
        <f t="shared" si="1"/>
        <v>2074</v>
      </c>
      <c r="L32"/>
      <c r="M32" s="33" t="s">
        <v>32</v>
      </c>
      <c r="N32" s="34">
        <v>638</v>
      </c>
      <c r="O32" s="34">
        <v>475</v>
      </c>
      <c r="P32" s="34">
        <v>470</v>
      </c>
      <c r="Q32" s="35">
        <f t="shared" si="2"/>
        <v>1583</v>
      </c>
      <c r="S32" s="33" t="s">
        <v>32</v>
      </c>
      <c r="T32" s="34">
        <v>447</v>
      </c>
      <c r="U32" s="34">
        <v>484</v>
      </c>
      <c r="V32" s="34">
        <v>460</v>
      </c>
      <c r="W32" s="35">
        <f t="shared" si="3"/>
        <v>1391</v>
      </c>
    </row>
    <row r="33" spans="1:23" x14ac:dyDescent="0.25">
      <c r="A33" s="40" t="s">
        <v>33</v>
      </c>
      <c r="B33" s="41">
        <f>SUM(B31:B32)</f>
        <v>12454</v>
      </c>
      <c r="C33" s="41">
        <f t="shared" ref="C33:E33" si="7">SUM(C31:C32)</f>
        <v>11486</v>
      </c>
      <c r="D33" s="41">
        <f t="shared" si="7"/>
        <v>12226</v>
      </c>
      <c r="E33" s="41">
        <f t="shared" si="7"/>
        <v>36166</v>
      </c>
      <c r="F33"/>
      <c r="G33" s="40" t="s">
        <v>33</v>
      </c>
      <c r="H33" s="41">
        <f>SUM(H31:H32)</f>
        <v>9486</v>
      </c>
      <c r="I33" s="41">
        <f t="shared" ref="I33:K33" si="8">SUM(I31:I32)</f>
        <v>11866</v>
      </c>
      <c r="J33" s="41">
        <f t="shared" si="8"/>
        <v>10717</v>
      </c>
      <c r="K33" s="41">
        <f t="shared" si="8"/>
        <v>32069</v>
      </c>
      <c r="L33"/>
      <c r="M33" s="40" t="s">
        <v>33</v>
      </c>
      <c r="N33" s="41">
        <f>SUM(N31:N32)</f>
        <v>12902</v>
      </c>
      <c r="O33" s="41">
        <f t="shared" ref="O33:Q33" si="9">SUM(O31:O32)</f>
        <v>11672</v>
      </c>
      <c r="P33" s="41">
        <f t="shared" si="9"/>
        <v>11308</v>
      </c>
      <c r="Q33" s="41">
        <f t="shared" si="9"/>
        <v>35882</v>
      </c>
      <c r="S33" s="40" t="s">
        <v>33</v>
      </c>
      <c r="T33" s="41">
        <v>11307</v>
      </c>
      <c r="U33" s="41">
        <v>10272</v>
      </c>
      <c r="V33" s="41">
        <v>9712</v>
      </c>
      <c r="W33" s="41">
        <f t="shared" ref="U33:W33" si="10">SUM(W31:W32)</f>
        <v>31291</v>
      </c>
    </row>
    <row r="34" spans="1:23" ht="15.75" thickBot="1" x14ac:dyDescent="0.3">
      <c r="A34" s="7"/>
      <c r="B34" s="7"/>
      <c r="C34" s="7"/>
      <c r="D34" s="7"/>
      <c r="E34" s="7"/>
      <c r="F34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S34" s="7"/>
      <c r="T34" s="7"/>
      <c r="U34" s="7"/>
      <c r="V34" s="7"/>
      <c r="W34" s="7"/>
    </row>
    <row r="35" spans="1:23" ht="42.75" customHeight="1" x14ac:dyDescent="0.25">
      <c r="A35" s="51" t="s">
        <v>34</v>
      </c>
      <c r="B35" s="53" t="s">
        <v>1</v>
      </c>
      <c r="C35" s="54" t="s">
        <v>2</v>
      </c>
      <c r="D35" s="54" t="s">
        <v>3</v>
      </c>
      <c r="E35" s="55" t="s">
        <v>4</v>
      </c>
      <c r="F35"/>
      <c r="G35" s="51" t="s">
        <v>34</v>
      </c>
      <c r="H35" s="53" t="s">
        <v>50</v>
      </c>
      <c r="I35" s="54" t="s">
        <v>51</v>
      </c>
      <c r="J35" s="54" t="s">
        <v>52</v>
      </c>
      <c r="K35" s="55" t="s">
        <v>4</v>
      </c>
      <c r="L35"/>
      <c r="M35" s="51" t="s">
        <v>34</v>
      </c>
      <c r="N35" s="53" t="s">
        <v>53</v>
      </c>
      <c r="O35" s="54" t="s">
        <v>54</v>
      </c>
      <c r="P35" s="54" t="s">
        <v>55</v>
      </c>
      <c r="Q35" s="55" t="s">
        <v>4</v>
      </c>
      <c r="S35" s="51" t="s">
        <v>34</v>
      </c>
      <c r="T35" s="53" t="s">
        <v>56</v>
      </c>
      <c r="U35" s="54" t="s">
        <v>57</v>
      </c>
      <c r="V35" s="54" t="s">
        <v>58</v>
      </c>
      <c r="W35" s="55" t="s">
        <v>4</v>
      </c>
    </row>
    <row r="36" spans="1:23" x14ac:dyDescent="0.25">
      <c r="A36" s="52" t="s">
        <v>35</v>
      </c>
      <c r="B36" s="42">
        <v>1255</v>
      </c>
      <c r="C36" s="42">
        <v>1183</v>
      </c>
      <c r="D36" s="42">
        <v>1262</v>
      </c>
      <c r="E36" s="56">
        <f>SUM(B36:D36)</f>
        <v>3700</v>
      </c>
      <c r="F36"/>
      <c r="G36" s="52" t="s">
        <v>35</v>
      </c>
      <c r="H36" s="42">
        <v>794</v>
      </c>
      <c r="I36" s="42">
        <v>655</v>
      </c>
      <c r="J36" s="42">
        <v>598</v>
      </c>
      <c r="K36" s="56">
        <f>SUM(H36:J36)</f>
        <v>2047</v>
      </c>
      <c r="L36"/>
      <c r="M36" s="52" t="s">
        <v>35</v>
      </c>
      <c r="N36" s="42">
        <v>798</v>
      </c>
      <c r="O36" s="42">
        <v>728</v>
      </c>
      <c r="P36" s="42">
        <v>713</v>
      </c>
      <c r="Q36" s="56">
        <f>SUM(N36:P36)</f>
        <v>2239</v>
      </c>
      <c r="S36" s="52" t="s">
        <v>35</v>
      </c>
      <c r="T36" s="42">
        <v>695</v>
      </c>
      <c r="U36" s="42">
        <v>702</v>
      </c>
      <c r="V36" s="42">
        <v>674</v>
      </c>
      <c r="W36" s="56">
        <f>SUM(T36:V36)</f>
        <v>2071</v>
      </c>
    </row>
    <row r="37" spans="1:23" x14ac:dyDescent="0.25">
      <c r="A37" s="52" t="s">
        <v>36</v>
      </c>
      <c r="B37" s="71">
        <v>353</v>
      </c>
      <c r="C37" s="71">
        <v>353</v>
      </c>
      <c r="D37" s="71">
        <v>306</v>
      </c>
      <c r="E37" s="56">
        <f t="shared" ref="E37:E38" si="11">SUM(B37:D37)</f>
        <v>1012</v>
      </c>
      <c r="F37"/>
      <c r="G37" s="52" t="s">
        <v>36</v>
      </c>
      <c r="H37" s="71">
        <v>230</v>
      </c>
      <c r="I37" s="71">
        <v>334</v>
      </c>
      <c r="J37" s="71">
        <v>265</v>
      </c>
      <c r="K37" s="56">
        <f t="shared" ref="K37:K38" si="12">SUM(H37:J37)</f>
        <v>829</v>
      </c>
      <c r="L37"/>
      <c r="M37" s="52" t="s">
        <v>36</v>
      </c>
      <c r="N37" s="71">
        <v>331</v>
      </c>
      <c r="O37" s="71">
        <v>434</v>
      </c>
      <c r="P37" s="71">
        <v>318</v>
      </c>
      <c r="Q37" s="56">
        <f t="shared" ref="Q37:Q38" si="13">SUM(N37:P37)</f>
        <v>1083</v>
      </c>
      <c r="S37" s="52" t="s">
        <v>36</v>
      </c>
      <c r="T37" s="71">
        <v>300</v>
      </c>
      <c r="U37" s="71">
        <v>317</v>
      </c>
      <c r="V37" s="71">
        <v>336</v>
      </c>
      <c r="W37" s="56">
        <f t="shared" ref="W37:W38" si="14">SUM(T37:V37)</f>
        <v>953</v>
      </c>
    </row>
    <row r="38" spans="1:23" x14ac:dyDescent="0.25">
      <c r="A38" s="52" t="s">
        <v>37</v>
      </c>
      <c r="B38" s="71">
        <v>323</v>
      </c>
      <c r="C38" s="71">
        <v>265</v>
      </c>
      <c r="D38" s="71">
        <v>375</v>
      </c>
      <c r="E38" s="56">
        <f t="shared" si="11"/>
        <v>963</v>
      </c>
      <c r="F38"/>
      <c r="G38" s="52" t="s">
        <v>37</v>
      </c>
      <c r="H38" s="71">
        <v>262</v>
      </c>
      <c r="I38" s="71">
        <v>331</v>
      </c>
      <c r="J38" s="71">
        <v>323</v>
      </c>
      <c r="K38" s="56">
        <f t="shared" si="12"/>
        <v>916</v>
      </c>
      <c r="L38"/>
      <c r="M38" s="52" t="s">
        <v>37</v>
      </c>
      <c r="N38" s="71">
        <v>321</v>
      </c>
      <c r="O38" s="71">
        <v>374</v>
      </c>
      <c r="P38" s="71">
        <v>309</v>
      </c>
      <c r="Q38" s="56">
        <f t="shared" si="13"/>
        <v>1004</v>
      </c>
      <c r="S38" s="52" t="s">
        <v>37</v>
      </c>
      <c r="T38" s="71">
        <v>295</v>
      </c>
      <c r="U38" s="71">
        <v>291</v>
      </c>
      <c r="V38" s="71">
        <v>292</v>
      </c>
      <c r="W38" s="56">
        <f t="shared" si="14"/>
        <v>878</v>
      </c>
    </row>
    <row r="39" spans="1:23" ht="15.75" thickBot="1" x14ac:dyDescent="0.3">
      <c r="A39" s="59" t="s">
        <v>33</v>
      </c>
      <c r="B39" s="60">
        <f>SUM(B36:B38)</f>
        <v>1931</v>
      </c>
      <c r="C39" s="60">
        <f t="shared" ref="C39:E39" si="15">SUM(C36:C38)</f>
        <v>1801</v>
      </c>
      <c r="D39" s="60">
        <f t="shared" si="15"/>
        <v>1943</v>
      </c>
      <c r="E39" s="60">
        <f t="shared" si="15"/>
        <v>5675</v>
      </c>
      <c r="F39"/>
      <c r="G39" s="59" t="s">
        <v>33</v>
      </c>
      <c r="H39" s="60">
        <f>SUM(H36:H38)</f>
        <v>1286</v>
      </c>
      <c r="I39" s="60">
        <f t="shared" ref="I39:K39" si="16">SUM(I36:I38)</f>
        <v>1320</v>
      </c>
      <c r="J39" s="60">
        <f t="shared" si="16"/>
        <v>1186</v>
      </c>
      <c r="K39" s="60">
        <f t="shared" si="16"/>
        <v>3792</v>
      </c>
      <c r="L39"/>
      <c r="M39" s="59" t="s">
        <v>33</v>
      </c>
      <c r="N39" s="60">
        <f>SUM(N36:N38)</f>
        <v>1450</v>
      </c>
      <c r="O39" s="60">
        <f t="shared" ref="O39" si="17">SUM(O36:O38)</f>
        <v>1536</v>
      </c>
      <c r="P39" s="60">
        <f t="shared" ref="P39" si="18">SUM(P36:P38)</f>
        <v>1340</v>
      </c>
      <c r="Q39" s="60">
        <f t="shared" ref="Q39" si="19">SUM(Q36:Q38)</f>
        <v>4326</v>
      </c>
      <c r="S39" s="59" t="s">
        <v>33</v>
      </c>
      <c r="T39" s="60">
        <f>SUM(T36:T38)</f>
        <v>1290</v>
      </c>
      <c r="U39" s="60">
        <f t="shared" ref="U39" si="20">SUM(U36:U38)</f>
        <v>1310</v>
      </c>
      <c r="V39" s="60">
        <f t="shared" ref="V39" si="21">SUM(V36:V38)</f>
        <v>1302</v>
      </c>
      <c r="W39" s="60">
        <f t="shared" ref="W39" si="22">SUM(W36:W38)</f>
        <v>3902</v>
      </c>
    </row>
    <row r="40" spans="1:23" ht="15.75" thickBot="1" x14ac:dyDescent="0.3">
      <c r="A40" s="43"/>
      <c r="B40" s="43"/>
      <c r="C40" s="43"/>
      <c r="D40" s="43"/>
      <c r="E40"/>
      <c r="F40"/>
      <c r="G40" s="43"/>
      <c r="H40" s="43"/>
      <c r="I40" s="43"/>
      <c r="J40" s="43"/>
      <c r="K40"/>
      <c r="L40"/>
      <c r="M40" s="43"/>
      <c r="N40" s="43"/>
      <c r="O40" s="43"/>
      <c r="P40" s="43"/>
      <c r="S40" s="43"/>
      <c r="T40" s="43"/>
      <c r="U40" s="43"/>
      <c r="V40" s="43"/>
    </row>
    <row r="41" spans="1:23" x14ac:dyDescent="0.25">
      <c r="A41" s="58" t="s">
        <v>38</v>
      </c>
      <c r="B41" s="54" t="s">
        <v>1</v>
      </c>
      <c r="C41" s="54" t="s">
        <v>2</v>
      </c>
      <c r="D41" s="54" t="s">
        <v>3</v>
      </c>
      <c r="E41" s="55" t="s">
        <v>4</v>
      </c>
      <c r="F41"/>
      <c r="G41" s="58" t="s">
        <v>38</v>
      </c>
      <c r="H41" s="54" t="s">
        <v>50</v>
      </c>
      <c r="I41" s="54" t="s">
        <v>51</v>
      </c>
      <c r="J41" s="54" t="s">
        <v>52</v>
      </c>
      <c r="K41" s="55" t="s">
        <v>4</v>
      </c>
      <c r="L41"/>
      <c r="M41" s="58" t="s">
        <v>38</v>
      </c>
      <c r="N41" s="54" t="s">
        <v>53</v>
      </c>
      <c r="O41" s="54" t="s">
        <v>54</v>
      </c>
      <c r="P41" s="54" t="s">
        <v>55</v>
      </c>
      <c r="Q41" s="55" t="s">
        <v>4</v>
      </c>
      <c r="S41" s="58" t="s">
        <v>38</v>
      </c>
      <c r="T41" s="54" t="s">
        <v>56</v>
      </c>
      <c r="U41" s="54" t="s">
        <v>57</v>
      </c>
      <c r="V41" s="54" t="s">
        <v>58</v>
      </c>
      <c r="W41" s="55" t="s">
        <v>4</v>
      </c>
    </row>
    <row r="42" spans="1:23" x14ac:dyDescent="0.25">
      <c r="A42" s="63" t="s">
        <v>39</v>
      </c>
      <c r="B42" s="42">
        <v>1184</v>
      </c>
      <c r="C42" s="42">
        <v>1139</v>
      </c>
      <c r="D42" s="42">
        <v>1078</v>
      </c>
      <c r="E42" s="56">
        <f>SUM(B42:D42)</f>
        <v>3401</v>
      </c>
      <c r="F42"/>
      <c r="G42" s="63" t="s">
        <v>39</v>
      </c>
      <c r="H42" s="42">
        <v>811</v>
      </c>
      <c r="I42" s="42">
        <v>1171</v>
      </c>
      <c r="J42" s="42">
        <v>1154</v>
      </c>
      <c r="K42" s="56">
        <f>SUM(H42:J42)</f>
        <v>3136</v>
      </c>
      <c r="L42"/>
      <c r="M42" s="63" t="s">
        <v>39</v>
      </c>
      <c r="N42" s="42">
        <v>1267</v>
      </c>
      <c r="O42" s="42">
        <v>1067</v>
      </c>
      <c r="P42" s="42">
        <v>1068</v>
      </c>
      <c r="Q42" s="56">
        <f>SUM(N42:P42)</f>
        <v>3402</v>
      </c>
      <c r="S42" s="63" t="s">
        <v>39</v>
      </c>
      <c r="T42" s="42">
        <v>996</v>
      </c>
      <c r="U42" s="42">
        <v>933</v>
      </c>
      <c r="V42" s="42">
        <v>871</v>
      </c>
      <c r="W42" s="56">
        <f>SUM(T42:V42)</f>
        <v>2800</v>
      </c>
    </row>
    <row r="43" spans="1:23" x14ac:dyDescent="0.25">
      <c r="A43" s="64" t="s">
        <v>40</v>
      </c>
      <c r="B43" s="42">
        <v>255</v>
      </c>
      <c r="C43" s="42">
        <v>235</v>
      </c>
      <c r="D43" s="42">
        <v>207</v>
      </c>
      <c r="E43" s="56">
        <f>SUM(B43:D43)</f>
        <v>697</v>
      </c>
      <c r="F43" s="1"/>
      <c r="G43" s="64" t="s">
        <v>40</v>
      </c>
      <c r="H43" s="42">
        <v>205</v>
      </c>
      <c r="I43" s="42">
        <v>320</v>
      </c>
      <c r="J43" s="42">
        <v>235</v>
      </c>
      <c r="K43" s="56">
        <f>SUM(H43:J43)</f>
        <v>760</v>
      </c>
      <c r="L43"/>
      <c r="M43" s="64" t="s">
        <v>40</v>
      </c>
      <c r="N43" s="42">
        <v>122</v>
      </c>
      <c r="O43" s="42">
        <v>194</v>
      </c>
      <c r="P43" s="42">
        <v>232</v>
      </c>
      <c r="Q43" s="56">
        <f>SUM(N43:P43)</f>
        <v>548</v>
      </c>
      <c r="S43" s="64" t="s">
        <v>40</v>
      </c>
      <c r="T43" s="42">
        <v>197</v>
      </c>
      <c r="U43" s="42">
        <v>153</v>
      </c>
      <c r="V43" s="42">
        <v>124</v>
      </c>
      <c r="W43" s="56">
        <f>SUM(T43:V43)</f>
        <v>474</v>
      </c>
    </row>
    <row r="44" spans="1:23" ht="15.75" thickBot="1" x14ac:dyDescent="0.3">
      <c r="A44" s="61" t="s">
        <v>41</v>
      </c>
      <c r="B44" s="62">
        <f>SUM(B42:B43)</f>
        <v>1439</v>
      </c>
      <c r="C44" s="62">
        <f t="shared" ref="C44:E44" si="23">SUM(C42:C43)</f>
        <v>1374</v>
      </c>
      <c r="D44" s="62">
        <f t="shared" si="23"/>
        <v>1285</v>
      </c>
      <c r="E44" s="62">
        <f t="shared" si="23"/>
        <v>4098</v>
      </c>
      <c r="G44" s="61" t="s">
        <v>41</v>
      </c>
      <c r="H44" s="62">
        <f>SUM(H42:H43)</f>
        <v>1016</v>
      </c>
      <c r="I44" s="62">
        <f t="shared" ref="I44:K44" si="24">SUM(I42:I43)</f>
        <v>1491</v>
      </c>
      <c r="J44" s="62">
        <f t="shared" si="24"/>
        <v>1389</v>
      </c>
      <c r="K44" s="62">
        <f t="shared" si="24"/>
        <v>3896</v>
      </c>
      <c r="L44"/>
      <c r="M44" s="61" t="s">
        <v>41</v>
      </c>
      <c r="N44" s="62">
        <f>SUM(N42:N43)</f>
        <v>1389</v>
      </c>
      <c r="O44" s="62">
        <f t="shared" ref="O44" si="25">SUM(O42:O43)</f>
        <v>1261</v>
      </c>
      <c r="P44" s="62">
        <f t="shared" ref="P44" si="26">SUM(P42:P43)</f>
        <v>1300</v>
      </c>
      <c r="Q44" s="62">
        <f t="shared" ref="Q44" si="27">SUM(Q42:Q43)</f>
        <v>3950</v>
      </c>
      <c r="S44" s="61" t="s">
        <v>41</v>
      </c>
      <c r="T44" s="62">
        <f>SUM(T42:T43)</f>
        <v>1193</v>
      </c>
      <c r="U44" s="62">
        <f t="shared" ref="U44" si="28">SUM(U42:U43)</f>
        <v>1086</v>
      </c>
      <c r="V44" s="62">
        <f t="shared" ref="V44" si="29">SUM(V42:V43)</f>
        <v>995</v>
      </c>
      <c r="W44" s="62">
        <f t="shared" ref="W44" si="30">SUM(W42:W43)</f>
        <v>3274</v>
      </c>
    </row>
    <row r="45" spans="1:23" ht="16.5" customHeight="1" thickBot="1" x14ac:dyDescent="0.3">
      <c r="A45" t="s">
        <v>64</v>
      </c>
      <c r="E45" s="1"/>
      <c r="G45" s="1"/>
      <c r="H45" s="1"/>
      <c r="I45" s="1"/>
      <c r="J45" s="1"/>
      <c r="K45" s="1"/>
      <c r="L45" s="1"/>
      <c r="M45" s="1"/>
      <c r="N45" s="1"/>
    </row>
    <row r="46" spans="1:23" ht="24" x14ac:dyDescent="0.25">
      <c r="M46" s="111" t="s">
        <v>86</v>
      </c>
      <c r="N46" s="54" t="s">
        <v>53</v>
      </c>
      <c r="O46" s="54" t="s">
        <v>54</v>
      </c>
      <c r="P46" s="54" t="s">
        <v>55</v>
      </c>
      <c r="Q46" s="55" t="s">
        <v>4</v>
      </c>
      <c r="S46" s="111" t="s">
        <v>86</v>
      </c>
      <c r="T46" s="54" t="s">
        <v>56</v>
      </c>
      <c r="U46" s="54" t="s">
        <v>57</v>
      </c>
      <c r="V46" s="54" t="s">
        <v>58</v>
      </c>
      <c r="W46" s="55" t="s">
        <v>4</v>
      </c>
    </row>
    <row r="47" spans="1:23" x14ac:dyDescent="0.25">
      <c r="M47" s="112" t="s">
        <v>18</v>
      </c>
      <c r="N47" s="109"/>
      <c r="O47" s="114">
        <v>156</v>
      </c>
      <c r="P47" s="114">
        <v>226</v>
      </c>
      <c r="Q47" s="113">
        <f>SUM(N47:P47)</f>
        <v>382</v>
      </c>
      <c r="S47" s="112" t="s">
        <v>18</v>
      </c>
      <c r="T47" s="116">
        <v>140</v>
      </c>
      <c r="U47" s="114">
        <v>131</v>
      </c>
      <c r="V47" s="114">
        <v>112</v>
      </c>
      <c r="W47" s="113">
        <f>SUM(T47:V47)</f>
        <v>383</v>
      </c>
    </row>
    <row r="48" spans="1:23" x14ac:dyDescent="0.25">
      <c r="M48" s="112" t="s">
        <v>87</v>
      </c>
      <c r="N48" s="109"/>
      <c r="O48" s="114">
        <v>121</v>
      </c>
      <c r="P48" s="114">
        <v>224</v>
      </c>
      <c r="Q48" s="113">
        <f t="shared" ref="Q48:Q52" si="31">SUM(N48:P48)</f>
        <v>345</v>
      </c>
      <c r="S48" s="112" t="s">
        <v>87</v>
      </c>
      <c r="T48" s="116">
        <v>73</v>
      </c>
      <c r="U48" s="114">
        <v>71</v>
      </c>
      <c r="V48" s="114">
        <v>76</v>
      </c>
      <c r="W48" s="113">
        <f t="shared" ref="W48:W51" si="32">SUM(T48:V48)</f>
        <v>220</v>
      </c>
    </row>
    <row r="49" spans="13:23" x14ac:dyDescent="0.25">
      <c r="M49" s="112" t="s">
        <v>42</v>
      </c>
      <c r="N49" s="109"/>
      <c r="O49" s="114">
        <v>49</v>
      </c>
      <c r="P49" s="114">
        <v>22</v>
      </c>
      <c r="Q49" s="113">
        <f t="shared" si="31"/>
        <v>71</v>
      </c>
      <c r="S49" s="112" t="s">
        <v>42</v>
      </c>
      <c r="T49" s="116">
        <v>38</v>
      </c>
      <c r="U49" s="114">
        <v>37</v>
      </c>
      <c r="V49" s="114">
        <v>32</v>
      </c>
      <c r="W49" s="113">
        <f t="shared" si="32"/>
        <v>107</v>
      </c>
    </row>
    <row r="50" spans="13:23" x14ac:dyDescent="0.25">
      <c r="M50" s="112" t="s">
        <v>88</v>
      </c>
      <c r="N50" s="109"/>
      <c r="O50" s="114">
        <v>41</v>
      </c>
      <c r="P50" s="114">
        <v>78</v>
      </c>
      <c r="Q50" s="113">
        <f t="shared" si="31"/>
        <v>119</v>
      </c>
      <c r="S50" s="112" t="s">
        <v>88</v>
      </c>
      <c r="T50" s="116">
        <v>92</v>
      </c>
      <c r="U50" s="114">
        <v>45</v>
      </c>
      <c r="V50" s="114">
        <v>74</v>
      </c>
      <c r="W50" s="113">
        <f t="shared" si="32"/>
        <v>211</v>
      </c>
    </row>
    <row r="51" spans="13:23" x14ac:dyDescent="0.25">
      <c r="M51" s="112" t="s">
        <v>89</v>
      </c>
      <c r="N51" s="109"/>
      <c r="O51" s="114">
        <v>46</v>
      </c>
      <c r="P51" s="114">
        <v>19</v>
      </c>
      <c r="Q51" s="113">
        <f t="shared" si="31"/>
        <v>65</v>
      </c>
      <c r="S51" s="112" t="s">
        <v>89</v>
      </c>
      <c r="T51" s="116">
        <v>27</v>
      </c>
      <c r="U51" s="114">
        <v>26</v>
      </c>
      <c r="V51" s="114">
        <v>7</v>
      </c>
      <c r="W51" s="113">
        <f t="shared" si="32"/>
        <v>60</v>
      </c>
    </row>
    <row r="52" spans="13:23" ht="15.75" thickBot="1" x14ac:dyDescent="0.3">
      <c r="M52" s="61" t="s">
        <v>90</v>
      </c>
      <c r="N52" s="110"/>
      <c r="O52" s="115">
        <v>413</v>
      </c>
      <c r="P52" s="115">
        <v>569</v>
      </c>
      <c r="Q52" s="113">
        <f t="shared" si="31"/>
        <v>982</v>
      </c>
      <c r="S52" s="61" t="s">
        <v>90</v>
      </c>
      <c r="T52" s="115">
        <f>SUM(T47:T51)</f>
        <v>370</v>
      </c>
      <c r="U52" s="115">
        <f>SUM(U47:U51)</f>
        <v>310</v>
      </c>
      <c r="V52" s="115">
        <f>SUM(V47:V51)</f>
        <v>301</v>
      </c>
      <c r="W52" s="115">
        <f>SUM(W47:W51)</f>
        <v>981</v>
      </c>
    </row>
    <row r="54" spans="13:23" x14ac:dyDescent="0.25">
      <c r="M54" s="117" t="s">
        <v>91</v>
      </c>
    </row>
  </sheetData>
  <sheetProtection algorithmName="SHA-512" hashValue="nKHrwk4Bo4KEqCA5PURyWGXQDHhIDP2emJuoHR3w48UpY0d3pEVRwx6gGVmm+Xk8lDkSTUEJCUMCcNn1y39KAQ==" saltValue="o3VPuck83w08XQEXGp0zXw==" spinCount="100000" sheet="1" objects="1" scenarios="1"/>
  <mergeCells count="4">
    <mergeCell ref="A1:E2"/>
    <mergeCell ref="G1:K2"/>
    <mergeCell ref="M1:Q2"/>
    <mergeCell ref="S1:W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0"/>
  <sheetViews>
    <sheetView topLeftCell="H22" workbookViewId="0">
      <selection activeCell="O28" sqref="O28"/>
    </sheetView>
  </sheetViews>
  <sheetFormatPr baseColWidth="10" defaultRowHeight="15" x14ac:dyDescent="0.25"/>
  <cols>
    <col min="1" max="1" width="35.5703125" style="12" customWidth="1"/>
    <col min="7" max="7" width="36.7109375" customWidth="1"/>
    <col min="8" max="8" width="12" customWidth="1"/>
    <col min="11" max="11" width="14.5703125" customWidth="1"/>
    <col min="13" max="13" width="35" customWidth="1"/>
    <col min="17" max="17" width="16.85546875" customWidth="1"/>
    <col min="19" max="19" width="22.140625" customWidth="1"/>
    <col min="23" max="23" width="20.85546875" customWidth="1"/>
  </cols>
  <sheetData>
    <row r="1" spans="1:23" ht="15" customHeight="1" x14ac:dyDescent="0.25">
      <c r="A1" s="148" t="s">
        <v>65</v>
      </c>
      <c r="B1" s="149"/>
      <c r="C1" s="149"/>
      <c r="D1" s="149"/>
      <c r="E1" s="150"/>
      <c r="F1" s="72"/>
      <c r="G1" s="148" t="s">
        <v>66</v>
      </c>
      <c r="H1" s="149"/>
      <c r="I1" s="149"/>
      <c r="J1" s="149"/>
      <c r="K1" s="150"/>
      <c r="L1" s="1"/>
      <c r="M1" s="148" t="s">
        <v>67</v>
      </c>
      <c r="N1" s="149"/>
      <c r="O1" s="149"/>
      <c r="P1" s="149"/>
      <c r="Q1" s="150"/>
      <c r="R1" s="1"/>
      <c r="S1" s="148" t="s">
        <v>68</v>
      </c>
      <c r="T1" s="149"/>
      <c r="U1" s="149"/>
      <c r="V1" s="149"/>
      <c r="W1" s="150"/>
    </row>
    <row r="2" spans="1:23" ht="34.5" customHeight="1" thickBot="1" x14ac:dyDescent="0.3">
      <c r="A2" s="151"/>
      <c r="B2" s="152"/>
      <c r="C2" s="152"/>
      <c r="D2" s="152"/>
      <c r="E2" s="153"/>
      <c r="F2" s="72"/>
      <c r="G2" s="151"/>
      <c r="H2" s="152"/>
      <c r="I2" s="152"/>
      <c r="J2" s="152"/>
      <c r="K2" s="153"/>
      <c r="L2" s="1"/>
      <c r="M2" s="151"/>
      <c r="N2" s="152"/>
      <c r="O2" s="152"/>
      <c r="P2" s="152"/>
      <c r="Q2" s="153"/>
      <c r="R2" s="1"/>
      <c r="S2" s="151"/>
      <c r="T2" s="152"/>
      <c r="U2" s="152"/>
      <c r="V2" s="152"/>
      <c r="W2" s="153"/>
    </row>
    <row r="3" spans="1:23" ht="18.75" thickBot="1" x14ac:dyDescent="0.3">
      <c r="A3" s="10"/>
      <c r="B3" s="6"/>
      <c r="C3" s="6"/>
      <c r="D3" s="6"/>
      <c r="E3" s="6"/>
      <c r="F3" s="6"/>
      <c r="G3" s="2"/>
      <c r="H3" s="3"/>
      <c r="I3" s="3"/>
      <c r="J3" s="3"/>
      <c r="K3" s="4"/>
      <c r="L3" s="4"/>
      <c r="M3" s="2"/>
      <c r="N3" s="3"/>
      <c r="O3" s="3"/>
      <c r="P3" s="3"/>
      <c r="Q3" s="4"/>
      <c r="R3" s="1"/>
      <c r="S3" s="2"/>
      <c r="T3" s="3"/>
      <c r="U3" s="3"/>
      <c r="V3" s="3"/>
      <c r="W3" s="4"/>
    </row>
    <row r="4" spans="1:23" ht="23.25" customHeight="1" thickBot="1" x14ac:dyDescent="0.3">
      <c r="A4" s="21" t="s">
        <v>0</v>
      </c>
      <c r="B4" s="22" t="s">
        <v>1</v>
      </c>
      <c r="C4" s="22" t="s">
        <v>2</v>
      </c>
      <c r="D4" s="22" t="s">
        <v>3</v>
      </c>
      <c r="E4" s="23" t="s">
        <v>4</v>
      </c>
      <c r="G4" s="128" t="s">
        <v>0</v>
      </c>
      <c r="H4" s="129" t="s">
        <v>50</v>
      </c>
      <c r="I4" s="129" t="s">
        <v>51</v>
      </c>
      <c r="J4" s="129" t="s">
        <v>52</v>
      </c>
      <c r="K4" s="130" t="s">
        <v>4</v>
      </c>
      <c r="L4" s="1"/>
      <c r="M4" s="32" t="s">
        <v>0</v>
      </c>
      <c r="N4" s="39" t="s">
        <v>53</v>
      </c>
      <c r="O4" s="39" t="s">
        <v>54</v>
      </c>
      <c r="P4" s="39" t="s">
        <v>55</v>
      </c>
      <c r="Q4" s="39" t="s">
        <v>4</v>
      </c>
      <c r="R4" s="1"/>
      <c r="S4" s="32" t="s">
        <v>0</v>
      </c>
      <c r="T4" s="39" t="s">
        <v>56</v>
      </c>
      <c r="U4" s="39" t="s">
        <v>57</v>
      </c>
      <c r="V4" s="39" t="s">
        <v>58</v>
      </c>
      <c r="W4" s="39" t="s">
        <v>4</v>
      </c>
    </row>
    <row r="5" spans="1:23" x14ac:dyDescent="0.25">
      <c r="A5" s="24" t="s">
        <v>5</v>
      </c>
      <c r="B5" s="25">
        <v>15</v>
      </c>
      <c r="C5" s="25">
        <v>7</v>
      </c>
      <c r="D5" s="25">
        <v>19</v>
      </c>
      <c r="E5" s="57">
        <f>SUM(B5:D5)</f>
        <v>41</v>
      </c>
      <c r="G5" s="131" t="s">
        <v>5</v>
      </c>
      <c r="H5" s="25">
        <v>0</v>
      </c>
      <c r="I5" s="25">
        <v>7</v>
      </c>
      <c r="J5" s="25">
        <v>14</v>
      </c>
      <c r="K5" s="132">
        <f>SUM(H5:J5)</f>
        <v>21</v>
      </c>
      <c r="M5" s="33" t="s">
        <v>5</v>
      </c>
      <c r="N5" s="25">
        <v>9</v>
      </c>
      <c r="O5" s="25">
        <v>25</v>
      </c>
      <c r="P5" s="25">
        <v>15</v>
      </c>
      <c r="Q5" s="74">
        <f>SUM(N5:P5)</f>
        <v>49</v>
      </c>
      <c r="S5" s="33" t="s">
        <v>5</v>
      </c>
      <c r="T5" s="25">
        <v>9</v>
      </c>
      <c r="U5" s="25">
        <v>15</v>
      </c>
      <c r="V5" s="26">
        <v>9</v>
      </c>
      <c r="W5" s="74">
        <f>SUM(T5:V5)</f>
        <v>33</v>
      </c>
    </row>
    <row r="6" spans="1:23" x14ac:dyDescent="0.25">
      <c r="A6" s="14" t="s">
        <v>6</v>
      </c>
      <c r="B6" s="13">
        <v>109</v>
      </c>
      <c r="C6" s="13">
        <v>117</v>
      </c>
      <c r="D6" s="13">
        <v>96</v>
      </c>
      <c r="E6" s="57">
        <f t="shared" ref="E6:E30" si="0">SUM(B6:D6)</f>
        <v>322</v>
      </c>
      <c r="G6" s="133" t="s">
        <v>6</v>
      </c>
      <c r="H6" s="13">
        <v>72</v>
      </c>
      <c r="I6" s="13">
        <v>109</v>
      </c>
      <c r="J6" s="13">
        <v>92</v>
      </c>
      <c r="K6" s="132">
        <f t="shared" ref="K6:K30" si="1">SUM(H6:J6)</f>
        <v>273</v>
      </c>
      <c r="M6" s="36" t="s">
        <v>6</v>
      </c>
      <c r="N6" s="13">
        <v>133</v>
      </c>
      <c r="O6" s="13">
        <v>140</v>
      </c>
      <c r="P6" s="13">
        <v>181</v>
      </c>
      <c r="Q6" s="74">
        <f t="shared" ref="Q6:Q30" si="2">SUM(N6:P6)</f>
        <v>454</v>
      </c>
      <c r="S6" s="36" t="s">
        <v>6</v>
      </c>
      <c r="T6" s="13">
        <v>177</v>
      </c>
      <c r="U6" s="13">
        <v>143</v>
      </c>
      <c r="V6" s="75">
        <v>129</v>
      </c>
      <c r="W6" s="74">
        <f t="shared" ref="W6:W30" si="3">SUM(T6:V6)</f>
        <v>449</v>
      </c>
    </row>
    <row r="7" spans="1:23" x14ac:dyDescent="0.25">
      <c r="A7" s="14" t="s">
        <v>7</v>
      </c>
      <c r="B7" s="13">
        <v>24</v>
      </c>
      <c r="C7" s="13">
        <v>15</v>
      </c>
      <c r="D7" s="13">
        <v>23</v>
      </c>
      <c r="E7" s="57">
        <f t="shared" si="0"/>
        <v>62</v>
      </c>
      <c r="G7" s="133" t="s">
        <v>7</v>
      </c>
      <c r="H7" s="13">
        <v>10</v>
      </c>
      <c r="I7" s="13">
        <v>29</v>
      </c>
      <c r="J7" s="13">
        <v>14</v>
      </c>
      <c r="K7" s="132">
        <f t="shared" si="1"/>
        <v>53</v>
      </c>
      <c r="M7" s="36" t="s">
        <v>7</v>
      </c>
      <c r="N7" s="13">
        <v>29</v>
      </c>
      <c r="O7" s="13">
        <v>23</v>
      </c>
      <c r="P7" s="13">
        <v>13</v>
      </c>
      <c r="Q7" s="74">
        <f t="shared" si="2"/>
        <v>65</v>
      </c>
      <c r="S7" s="36" t="s">
        <v>7</v>
      </c>
      <c r="T7" s="13">
        <v>13</v>
      </c>
      <c r="U7" s="13">
        <v>25</v>
      </c>
      <c r="V7" s="75">
        <v>17</v>
      </c>
      <c r="W7" s="74">
        <f t="shared" si="3"/>
        <v>55</v>
      </c>
    </row>
    <row r="8" spans="1:23" x14ac:dyDescent="0.25">
      <c r="A8" s="14" t="s">
        <v>8</v>
      </c>
      <c r="B8" s="13">
        <v>29</v>
      </c>
      <c r="C8" s="13">
        <v>24</v>
      </c>
      <c r="D8" s="13">
        <v>14</v>
      </c>
      <c r="E8" s="57">
        <f t="shared" si="0"/>
        <v>67</v>
      </c>
      <c r="G8" s="133" t="s">
        <v>8</v>
      </c>
      <c r="H8" s="13">
        <v>20</v>
      </c>
      <c r="I8" s="13">
        <v>21</v>
      </c>
      <c r="J8" s="13">
        <v>17</v>
      </c>
      <c r="K8" s="132">
        <f t="shared" si="1"/>
        <v>58</v>
      </c>
      <c r="M8" s="36" t="s">
        <v>8</v>
      </c>
      <c r="N8" s="13">
        <v>16</v>
      </c>
      <c r="O8" s="13">
        <v>16</v>
      </c>
      <c r="P8" s="13">
        <v>11</v>
      </c>
      <c r="Q8" s="74">
        <f t="shared" si="2"/>
        <v>43</v>
      </c>
      <c r="S8" s="36" t="s">
        <v>8</v>
      </c>
      <c r="T8" s="13">
        <v>9</v>
      </c>
      <c r="U8" s="13">
        <v>17</v>
      </c>
      <c r="V8" s="75">
        <v>12</v>
      </c>
      <c r="W8" s="74">
        <f t="shared" si="3"/>
        <v>38</v>
      </c>
    </row>
    <row r="9" spans="1:23" x14ac:dyDescent="0.25">
      <c r="A9" s="14" t="s">
        <v>9</v>
      </c>
      <c r="B9" s="13">
        <v>30</v>
      </c>
      <c r="C9" s="13">
        <v>17</v>
      </c>
      <c r="D9" s="13">
        <v>40</v>
      </c>
      <c r="E9" s="57">
        <f t="shared" si="0"/>
        <v>87</v>
      </c>
      <c r="G9" s="133" t="s">
        <v>9</v>
      </c>
      <c r="H9" s="13">
        <v>22</v>
      </c>
      <c r="I9" s="13">
        <v>45</v>
      </c>
      <c r="J9" s="13">
        <v>21</v>
      </c>
      <c r="K9" s="132">
        <f t="shared" si="1"/>
        <v>88</v>
      </c>
      <c r="M9" s="36" t="s">
        <v>9</v>
      </c>
      <c r="N9" s="13">
        <v>36</v>
      </c>
      <c r="O9" s="13">
        <v>21</v>
      </c>
      <c r="P9" s="13">
        <v>32</v>
      </c>
      <c r="Q9" s="74">
        <f t="shared" si="2"/>
        <v>89</v>
      </c>
      <c r="S9" s="36" t="s">
        <v>9</v>
      </c>
      <c r="T9" s="13">
        <v>24</v>
      </c>
      <c r="U9" s="13">
        <v>44</v>
      </c>
      <c r="V9" s="75">
        <v>30</v>
      </c>
      <c r="W9" s="74">
        <f t="shared" si="3"/>
        <v>98</v>
      </c>
    </row>
    <row r="10" spans="1:23" x14ac:dyDescent="0.25">
      <c r="A10" s="14" t="s">
        <v>10</v>
      </c>
      <c r="B10" s="13">
        <v>35</v>
      </c>
      <c r="C10" s="13">
        <v>40</v>
      </c>
      <c r="D10" s="13">
        <v>31</v>
      </c>
      <c r="E10" s="57">
        <f t="shared" si="0"/>
        <v>106</v>
      </c>
      <c r="G10" s="133" t="s">
        <v>10</v>
      </c>
      <c r="H10" s="13">
        <v>20</v>
      </c>
      <c r="I10" s="13">
        <v>34</v>
      </c>
      <c r="J10" s="13">
        <v>33</v>
      </c>
      <c r="K10" s="132">
        <f t="shared" si="1"/>
        <v>87</v>
      </c>
      <c r="M10" s="36" t="s">
        <v>10</v>
      </c>
      <c r="N10" s="13">
        <v>31</v>
      </c>
      <c r="O10" s="13">
        <v>38</v>
      </c>
      <c r="P10" s="13">
        <v>15</v>
      </c>
      <c r="Q10" s="74">
        <f t="shared" si="2"/>
        <v>84</v>
      </c>
      <c r="S10" s="36" t="s">
        <v>10</v>
      </c>
      <c r="T10" s="13">
        <v>26</v>
      </c>
      <c r="U10" s="13">
        <v>23</v>
      </c>
      <c r="V10" s="75">
        <v>15</v>
      </c>
      <c r="W10" s="74">
        <f t="shared" si="3"/>
        <v>64</v>
      </c>
    </row>
    <row r="11" spans="1:23" x14ac:dyDescent="0.25">
      <c r="A11" s="14" t="s">
        <v>11</v>
      </c>
      <c r="B11" s="13">
        <v>109</v>
      </c>
      <c r="C11" s="13">
        <v>150</v>
      </c>
      <c r="D11" s="13">
        <v>152</v>
      </c>
      <c r="E11" s="57">
        <f t="shared" si="0"/>
        <v>411</v>
      </c>
      <c r="G11" s="134" t="s">
        <v>11</v>
      </c>
      <c r="H11" s="13">
        <v>145</v>
      </c>
      <c r="I11" s="13">
        <v>178</v>
      </c>
      <c r="J11" s="13">
        <v>187</v>
      </c>
      <c r="K11" s="132">
        <f t="shared" si="1"/>
        <v>510</v>
      </c>
      <c r="M11" s="37" t="s">
        <v>11</v>
      </c>
      <c r="N11" s="13">
        <v>194</v>
      </c>
      <c r="O11" s="13">
        <v>171</v>
      </c>
      <c r="P11" s="13">
        <v>151</v>
      </c>
      <c r="Q11" s="74">
        <f t="shared" si="2"/>
        <v>516</v>
      </c>
      <c r="S11" s="37" t="s">
        <v>11</v>
      </c>
      <c r="T11" s="13">
        <v>168</v>
      </c>
      <c r="U11" s="13">
        <v>137</v>
      </c>
      <c r="V11" s="75">
        <v>131</v>
      </c>
      <c r="W11" s="74">
        <f t="shared" si="3"/>
        <v>436</v>
      </c>
    </row>
    <row r="12" spans="1:23" x14ac:dyDescent="0.25">
      <c r="A12" s="14" t="s">
        <v>12</v>
      </c>
      <c r="B12" s="13">
        <v>104</v>
      </c>
      <c r="C12" s="13">
        <v>89</v>
      </c>
      <c r="D12" s="13">
        <v>104</v>
      </c>
      <c r="E12" s="57">
        <f t="shared" si="0"/>
        <v>297</v>
      </c>
      <c r="G12" s="133" t="s">
        <v>12</v>
      </c>
      <c r="H12" s="13">
        <v>65</v>
      </c>
      <c r="I12" s="13">
        <v>119</v>
      </c>
      <c r="J12" s="13">
        <v>131</v>
      </c>
      <c r="K12" s="132">
        <f t="shared" si="1"/>
        <v>315</v>
      </c>
      <c r="M12" s="36" t="s">
        <v>12</v>
      </c>
      <c r="N12" s="13">
        <v>135</v>
      </c>
      <c r="O12" s="13">
        <v>107</v>
      </c>
      <c r="P12" s="13">
        <v>86</v>
      </c>
      <c r="Q12" s="74">
        <f t="shared" si="2"/>
        <v>328</v>
      </c>
      <c r="S12" s="36" t="s">
        <v>12</v>
      </c>
      <c r="T12" s="13">
        <v>247</v>
      </c>
      <c r="U12" s="13">
        <v>106</v>
      </c>
      <c r="V12" s="75">
        <v>153</v>
      </c>
      <c r="W12" s="74">
        <f t="shared" si="3"/>
        <v>506</v>
      </c>
    </row>
    <row r="13" spans="1:23" x14ac:dyDescent="0.25">
      <c r="A13" s="14" t="s">
        <v>13</v>
      </c>
      <c r="B13" s="13">
        <v>89</v>
      </c>
      <c r="C13" s="13">
        <v>61</v>
      </c>
      <c r="D13" s="13">
        <v>77</v>
      </c>
      <c r="E13" s="57">
        <f t="shared" si="0"/>
        <v>227</v>
      </c>
      <c r="G13" s="133" t="s">
        <v>13</v>
      </c>
      <c r="H13" s="13">
        <v>59</v>
      </c>
      <c r="I13" s="13">
        <v>80</v>
      </c>
      <c r="J13" s="13">
        <v>84</v>
      </c>
      <c r="K13" s="132">
        <f t="shared" si="1"/>
        <v>223</v>
      </c>
      <c r="M13" s="36" t="s">
        <v>13</v>
      </c>
      <c r="N13" s="13">
        <v>111</v>
      </c>
      <c r="O13" s="13">
        <v>101</v>
      </c>
      <c r="P13" s="13">
        <v>90</v>
      </c>
      <c r="Q13" s="74">
        <f t="shared" si="2"/>
        <v>302</v>
      </c>
      <c r="S13" s="36" t="s">
        <v>13</v>
      </c>
      <c r="T13" s="13">
        <v>85</v>
      </c>
      <c r="U13" s="13">
        <v>76</v>
      </c>
      <c r="V13" s="75">
        <v>78</v>
      </c>
      <c r="W13" s="74">
        <f t="shared" si="3"/>
        <v>239</v>
      </c>
    </row>
    <row r="14" spans="1:23" x14ac:dyDescent="0.25">
      <c r="A14" s="14" t="s">
        <v>14</v>
      </c>
      <c r="B14" s="13">
        <v>17</v>
      </c>
      <c r="C14" s="13">
        <v>12</v>
      </c>
      <c r="D14" s="13">
        <v>13</v>
      </c>
      <c r="E14" s="57">
        <f t="shared" si="0"/>
        <v>42</v>
      </c>
      <c r="G14" s="133" t="s">
        <v>14</v>
      </c>
      <c r="H14" s="13">
        <v>7</v>
      </c>
      <c r="I14" s="13">
        <v>16</v>
      </c>
      <c r="J14" s="13">
        <v>19</v>
      </c>
      <c r="K14" s="132">
        <f t="shared" si="1"/>
        <v>42</v>
      </c>
      <c r="M14" s="36" t="s">
        <v>14</v>
      </c>
      <c r="N14" s="13">
        <v>25</v>
      </c>
      <c r="O14" s="13">
        <v>9</v>
      </c>
      <c r="P14" s="13">
        <v>19</v>
      </c>
      <c r="Q14" s="74">
        <f t="shared" si="2"/>
        <v>53</v>
      </c>
      <c r="S14" s="36" t="s">
        <v>14</v>
      </c>
      <c r="T14" s="13">
        <v>12</v>
      </c>
      <c r="U14" s="13">
        <v>6</v>
      </c>
      <c r="V14" s="75">
        <v>6</v>
      </c>
      <c r="W14" s="74">
        <f t="shared" si="3"/>
        <v>24</v>
      </c>
    </row>
    <row r="15" spans="1:23" x14ac:dyDescent="0.25">
      <c r="A15" s="14" t="s">
        <v>15</v>
      </c>
      <c r="B15" s="13">
        <v>155</v>
      </c>
      <c r="C15" s="13">
        <v>187</v>
      </c>
      <c r="D15" s="13">
        <v>203</v>
      </c>
      <c r="E15" s="57">
        <f t="shared" si="0"/>
        <v>545</v>
      </c>
      <c r="G15" s="133" t="s">
        <v>15</v>
      </c>
      <c r="H15" s="13">
        <v>159</v>
      </c>
      <c r="I15" s="13">
        <v>250</v>
      </c>
      <c r="J15" s="13">
        <v>242</v>
      </c>
      <c r="K15" s="132">
        <f t="shared" si="1"/>
        <v>651</v>
      </c>
      <c r="M15" s="36" t="s">
        <v>15</v>
      </c>
      <c r="N15" s="13">
        <v>232</v>
      </c>
      <c r="O15" s="13">
        <v>174</v>
      </c>
      <c r="P15" s="13">
        <v>180</v>
      </c>
      <c r="Q15" s="74">
        <f t="shared" si="2"/>
        <v>586</v>
      </c>
      <c r="S15" s="36" t="s">
        <v>15</v>
      </c>
      <c r="T15" s="13">
        <v>173</v>
      </c>
      <c r="U15" s="13">
        <v>175</v>
      </c>
      <c r="V15" s="75">
        <v>159</v>
      </c>
      <c r="W15" s="74">
        <f t="shared" si="3"/>
        <v>507</v>
      </c>
    </row>
    <row r="16" spans="1:23" x14ac:dyDescent="0.25">
      <c r="A16" s="14" t="s">
        <v>16</v>
      </c>
      <c r="B16" s="13">
        <v>1</v>
      </c>
      <c r="C16" s="13">
        <v>4</v>
      </c>
      <c r="D16" s="13">
        <v>13</v>
      </c>
      <c r="E16" s="57">
        <f t="shared" si="0"/>
        <v>18</v>
      </c>
      <c r="G16" s="133" t="s">
        <v>16</v>
      </c>
      <c r="H16" s="13">
        <v>13</v>
      </c>
      <c r="I16" s="13">
        <v>0</v>
      </c>
      <c r="J16" s="13">
        <v>1</v>
      </c>
      <c r="K16" s="132">
        <f t="shared" si="1"/>
        <v>14</v>
      </c>
      <c r="M16" s="36" t="s">
        <v>16</v>
      </c>
      <c r="N16" s="13">
        <v>0</v>
      </c>
      <c r="O16" s="13">
        <v>0</v>
      </c>
      <c r="P16" s="13">
        <v>0</v>
      </c>
      <c r="Q16" s="74">
        <f t="shared" si="2"/>
        <v>0</v>
      </c>
      <c r="S16" s="36" t="s">
        <v>16</v>
      </c>
      <c r="T16" s="13">
        <v>2</v>
      </c>
      <c r="U16" s="13">
        <v>0</v>
      </c>
      <c r="V16" s="75">
        <v>0</v>
      </c>
      <c r="W16" s="74">
        <f t="shared" si="3"/>
        <v>2</v>
      </c>
    </row>
    <row r="17" spans="1:23" x14ac:dyDescent="0.25">
      <c r="A17" s="14" t="s">
        <v>17</v>
      </c>
      <c r="B17" s="13">
        <v>88</v>
      </c>
      <c r="C17" s="13">
        <v>97</v>
      </c>
      <c r="D17" s="13">
        <v>97</v>
      </c>
      <c r="E17" s="57">
        <f t="shared" si="0"/>
        <v>282</v>
      </c>
      <c r="G17" s="133" t="s">
        <v>17</v>
      </c>
      <c r="H17" s="13">
        <v>82</v>
      </c>
      <c r="I17" s="13">
        <v>69</v>
      </c>
      <c r="J17" s="13">
        <v>98</v>
      </c>
      <c r="K17" s="132">
        <f t="shared" si="1"/>
        <v>249</v>
      </c>
      <c r="M17" s="36" t="s">
        <v>17</v>
      </c>
      <c r="N17" s="13">
        <v>104</v>
      </c>
      <c r="O17" s="13">
        <v>140</v>
      </c>
      <c r="P17" s="13">
        <v>80</v>
      </c>
      <c r="Q17" s="74">
        <f t="shared" si="2"/>
        <v>324</v>
      </c>
      <c r="S17" s="36" t="s">
        <v>17</v>
      </c>
      <c r="T17" s="13">
        <v>118</v>
      </c>
      <c r="U17" s="13">
        <v>93</v>
      </c>
      <c r="V17" s="75">
        <v>150</v>
      </c>
      <c r="W17" s="74">
        <f t="shared" si="3"/>
        <v>361</v>
      </c>
    </row>
    <row r="18" spans="1:23" x14ac:dyDescent="0.25">
      <c r="A18" s="14" t="s">
        <v>18</v>
      </c>
      <c r="B18" s="13">
        <v>128</v>
      </c>
      <c r="C18" s="13">
        <v>93</v>
      </c>
      <c r="D18" s="13">
        <v>82</v>
      </c>
      <c r="E18" s="57">
        <f t="shared" si="0"/>
        <v>303</v>
      </c>
      <c r="G18" s="133" t="s">
        <v>18</v>
      </c>
      <c r="H18" s="13">
        <v>89</v>
      </c>
      <c r="I18" s="13">
        <v>113</v>
      </c>
      <c r="J18" s="13">
        <v>82</v>
      </c>
      <c r="K18" s="132">
        <f t="shared" si="1"/>
        <v>284</v>
      </c>
      <c r="M18" s="36" t="s">
        <v>18</v>
      </c>
      <c r="N18" s="13">
        <v>157</v>
      </c>
      <c r="O18" s="13">
        <v>141</v>
      </c>
      <c r="P18" s="13">
        <v>220</v>
      </c>
      <c r="Q18" s="74">
        <f t="shared" si="2"/>
        <v>518</v>
      </c>
      <c r="S18" s="36" t="s">
        <v>18</v>
      </c>
      <c r="T18" s="13">
        <v>110</v>
      </c>
      <c r="U18" s="13">
        <v>90</v>
      </c>
      <c r="V18" s="75">
        <v>99</v>
      </c>
      <c r="W18" s="74">
        <f t="shared" si="3"/>
        <v>299</v>
      </c>
    </row>
    <row r="19" spans="1:23" x14ac:dyDescent="0.25">
      <c r="A19" s="14" t="s">
        <v>19</v>
      </c>
      <c r="B19" s="13">
        <v>0</v>
      </c>
      <c r="C19" s="13">
        <v>0</v>
      </c>
      <c r="D19" s="13">
        <v>0</v>
      </c>
      <c r="E19" s="57">
        <f t="shared" si="0"/>
        <v>0</v>
      </c>
      <c r="G19" s="133" t="s">
        <v>19</v>
      </c>
      <c r="H19" s="13">
        <v>0</v>
      </c>
      <c r="I19" s="13">
        <v>0</v>
      </c>
      <c r="J19" s="13">
        <v>0</v>
      </c>
      <c r="K19" s="132">
        <f t="shared" si="1"/>
        <v>0</v>
      </c>
      <c r="M19" s="36" t="s">
        <v>19</v>
      </c>
      <c r="N19" s="13">
        <v>0</v>
      </c>
      <c r="O19" s="13">
        <v>0</v>
      </c>
      <c r="P19" s="13">
        <v>0</v>
      </c>
      <c r="Q19" s="74">
        <f t="shared" si="2"/>
        <v>0</v>
      </c>
      <c r="S19" s="36" t="s">
        <v>19</v>
      </c>
      <c r="T19" s="13">
        <v>0</v>
      </c>
      <c r="U19" s="13">
        <v>0</v>
      </c>
      <c r="V19" s="75">
        <v>0</v>
      </c>
      <c r="W19" s="74">
        <f t="shared" si="3"/>
        <v>0</v>
      </c>
    </row>
    <row r="20" spans="1:23" x14ac:dyDescent="0.25">
      <c r="A20" s="14" t="s">
        <v>20</v>
      </c>
      <c r="B20" s="13">
        <v>18</v>
      </c>
      <c r="C20" s="13">
        <v>7</v>
      </c>
      <c r="D20" s="13">
        <v>6</v>
      </c>
      <c r="E20" s="57">
        <f t="shared" si="0"/>
        <v>31</v>
      </c>
      <c r="G20" s="133" t="s">
        <v>20</v>
      </c>
      <c r="H20" s="13">
        <v>11</v>
      </c>
      <c r="I20" s="13">
        <v>16</v>
      </c>
      <c r="J20" s="13">
        <v>7</v>
      </c>
      <c r="K20" s="132">
        <f t="shared" si="1"/>
        <v>34</v>
      </c>
      <c r="M20" s="36" t="s">
        <v>20</v>
      </c>
      <c r="N20" s="13">
        <v>9</v>
      </c>
      <c r="O20" s="13">
        <v>7</v>
      </c>
      <c r="P20" s="13">
        <v>9</v>
      </c>
      <c r="Q20" s="74">
        <f t="shared" si="2"/>
        <v>25</v>
      </c>
      <c r="S20" s="36" t="s">
        <v>20</v>
      </c>
      <c r="T20" s="13">
        <v>17</v>
      </c>
      <c r="U20" s="13">
        <v>13</v>
      </c>
      <c r="V20" s="75">
        <v>3</v>
      </c>
      <c r="W20" s="74">
        <f t="shared" si="3"/>
        <v>33</v>
      </c>
    </row>
    <row r="21" spans="1:23" x14ac:dyDescent="0.25">
      <c r="A21" s="14" t="s">
        <v>21</v>
      </c>
      <c r="B21" s="13">
        <v>56</v>
      </c>
      <c r="C21" s="13">
        <v>29</v>
      </c>
      <c r="D21" s="13">
        <v>27</v>
      </c>
      <c r="E21" s="57">
        <f t="shared" si="0"/>
        <v>112</v>
      </c>
      <c r="G21" s="133" t="s">
        <v>21</v>
      </c>
      <c r="H21" s="13">
        <v>24</v>
      </c>
      <c r="I21" s="13">
        <v>25</v>
      </c>
      <c r="J21" s="13">
        <v>41</v>
      </c>
      <c r="K21" s="132">
        <f t="shared" si="1"/>
        <v>90</v>
      </c>
      <c r="M21" s="36" t="s">
        <v>21</v>
      </c>
      <c r="N21" s="13">
        <v>31</v>
      </c>
      <c r="O21" s="13">
        <v>20</v>
      </c>
      <c r="P21" s="13">
        <v>22</v>
      </c>
      <c r="Q21" s="74">
        <f t="shared" si="2"/>
        <v>73</v>
      </c>
      <c r="S21" s="36" t="s">
        <v>21</v>
      </c>
      <c r="T21" s="13">
        <v>29</v>
      </c>
      <c r="U21" s="13">
        <v>21</v>
      </c>
      <c r="V21" s="75">
        <v>23</v>
      </c>
      <c r="W21" s="74">
        <f t="shared" si="3"/>
        <v>73</v>
      </c>
    </row>
    <row r="22" spans="1:23" x14ac:dyDescent="0.25">
      <c r="A22" s="14" t="s">
        <v>22</v>
      </c>
      <c r="B22" s="13">
        <v>90</v>
      </c>
      <c r="C22" s="13">
        <v>70</v>
      </c>
      <c r="D22" s="13">
        <v>81</v>
      </c>
      <c r="E22" s="57">
        <f t="shared" si="0"/>
        <v>241</v>
      </c>
      <c r="G22" s="133" t="s">
        <v>22</v>
      </c>
      <c r="H22" s="13">
        <v>60</v>
      </c>
      <c r="I22" s="13">
        <v>66</v>
      </c>
      <c r="J22" s="13">
        <v>80</v>
      </c>
      <c r="K22" s="132">
        <f t="shared" si="1"/>
        <v>206</v>
      </c>
      <c r="M22" s="36" t="s">
        <v>22</v>
      </c>
      <c r="N22" s="13">
        <v>80</v>
      </c>
      <c r="O22" s="13">
        <v>94</v>
      </c>
      <c r="P22" s="13">
        <v>49</v>
      </c>
      <c r="Q22" s="74">
        <f t="shared" si="2"/>
        <v>223</v>
      </c>
      <c r="S22" s="36" t="s">
        <v>22</v>
      </c>
      <c r="T22" s="13">
        <v>61</v>
      </c>
      <c r="U22" s="13">
        <v>75</v>
      </c>
      <c r="V22" s="75">
        <v>46</v>
      </c>
      <c r="W22" s="74">
        <f t="shared" si="3"/>
        <v>182</v>
      </c>
    </row>
    <row r="23" spans="1:23" x14ac:dyDescent="0.25">
      <c r="A23" s="14" t="s">
        <v>23</v>
      </c>
      <c r="B23" s="13">
        <v>377</v>
      </c>
      <c r="C23" s="13">
        <v>353</v>
      </c>
      <c r="D23" s="13">
        <v>352</v>
      </c>
      <c r="E23" s="57">
        <f t="shared" si="0"/>
        <v>1082</v>
      </c>
      <c r="G23" s="133" t="s">
        <v>23</v>
      </c>
      <c r="H23" s="13">
        <v>201</v>
      </c>
      <c r="I23" s="13">
        <v>277</v>
      </c>
      <c r="J23" s="13">
        <v>256</v>
      </c>
      <c r="K23" s="132">
        <f t="shared" si="1"/>
        <v>734</v>
      </c>
      <c r="M23" s="36" t="s">
        <v>23</v>
      </c>
      <c r="N23" s="13">
        <v>242</v>
      </c>
      <c r="O23" s="13">
        <v>201</v>
      </c>
      <c r="P23" s="13">
        <v>166</v>
      </c>
      <c r="Q23" s="74">
        <f t="shared" si="2"/>
        <v>609</v>
      </c>
      <c r="S23" s="36" t="s">
        <v>23</v>
      </c>
      <c r="T23" s="13">
        <v>153</v>
      </c>
      <c r="U23" s="13">
        <v>165</v>
      </c>
      <c r="V23" s="75">
        <v>172</v>
      </c>
      <c r="W23" s="74">
        <f t="shared" si="3"/>
        <v>490</v>
      </c>
    </row>
    <row r="24" spans="1:23" x14ac:dyDescent="0.25">
      <c r="A24" s="14" t="s">
        <v>24</v>
      </c>
      <c r="B24" s="13">
        <v>87</v>
      </c>
      <c r="C24" s="13">
        <v>60</v>
      </c>
      <c r="D24" s="13">
        <v>32</v>
      </c>
      <c r="E24" s="57">
        <f t="shared" si="0"/>
        <v>179</v>
      </c>
      <c r="G24" s="133" t="s">
        <v>24</v>
      </c>
      <c r="H24" s="13">
        <v>41</v>
      </c>
      <c r="I24" s="13">
        <v>51</v>
      </c>
      <c r="J24" s="13">
        <v>36</v>
      </c>
      <c r="K24" s="132">
        <f t="shared" si="1"/>
        <v>128</v>
      </c>
      <c r="M24" s="36" t="s">
        <v>24</v>
      </c>
      <c r="N24" s="13">
        <v>60</v>
      </c>
      <c r="O24" s="13">
        <v>44</v>
      </c>
      <c r="P24" s="13">
        <v>34</v>
      </c>
      <c r="Q24" s="74">
        <f t="shared" si="2"/>
        <v>138</v>
      </c>
      <c r="S24" s="36" t="s">
        <v>24</v>
      </c>
      <c r="T24" s="13">
        <v>49</v>
      </c>
      <c r="U24" s="13">
        <v>33</v>
      </c>
      <c r="V24" s="75">
        <v>47</v>
      </c>
      <c r="W24" s="74">
        <f t="shared" si="3"/>
        <v>129</v>
      </c>
    </row>
    <row r="25" spans="1:23" x14ac:dyDescent="0.25">
      <c r="A25" s="14" t="s">
        <v>25</v>
      </c>
      <c r="B25" s="13">
        <v>203</v>
      </c>
      <c r="C25" s="13">
        <v>133</v>
      </c>
      <c r="D25" s="13">
        <v>129</v>
      </c>
      <c r="E25" s="57">
        <f t="shared" si="0"/>
        <v>465</v>
      </c>
      <c r="G25" s="133" t="s">
        <v>25</v>
      </c>
      <c r="H25" s="13">
        <v>99</v>
      </c>
      <c r="I25" s="13">
        <v>112</v>
      </c>
      <c r="J25" s="13">
        <v>116</v>
      </c>
      <c r="K25" s="132">
        <f t="shared" si="1"/>
        <v>327</v>
      </c>
      <c r="M25" s="36" t="s">
        <v>25</v>
      </c>
      <c r="N25" s="13">
        <v>154</v>
      </c>
      <c r="O25" s="13">
        <v>105</v>
      </c>
      <c r="P25" s="13">
        <v>163</v>
      </c>
      <c r="Q25" s="74">
        <f t="shared" si="2"/>
        <v>422</v>
      </c>
      <c r="S25" s="36" t="s">
        <v>25</v>
      </c>
      <c r="T25" s="13">
        <v>120</v>
      </c>
      <c r="U25" s="13">
        <v>82</v>
      </c>
      <c r="V25" s="75">
        <v>111</v>
      </c>
      <c r="W25" s="74">
        <f t="shared" si="3"/>
        <v>313</v>
      </c>
    </row>
    <row r="26" spans="1:23" x14ac:dyDescent="0.25">
      <c r="A26" s="14" t="s">
        <v>26</v>
      </c>
      <c r="B26" s="13">
        <v>85</v>
      </c>
      <c r="C26" s="13">
        <v>82</v>
      </c>
      <c r="D26" s="13">
        <v>96</v>
      </c>
      <c r="E26" s="57">
        <f t="shared" si="0"/>
        <v>263</v>
      </c>
      <c r="G26" s="133" t="s">
        <v>26</v>
      </c>
      <c r="H26" s="13">
        <v>65</v>
      </c>
      <c r="I26" s="13">
        <v>85</v>
      </c>
      <c r="J26" s="13">
        <v>85</v>
      </c>
      <c r="K26" s="132">
        <f t="shared" si="1"/>
        <v>235</v>
      </c>
      <c r="M26" s="36" t="s">
        <v>26</v>
      </c>
      <c r="N26" s="13">
        <v>91</v>
      </c>
      <c r="O26" s="13">
        <v>84</v>
      </c>
      <c r="P26" s="13">
        <v>75</v>
      </c>
      <c r="Q26" s="74">
        <f t="shared" si="2"/>
        <v>250</v>
      </c>
      <c r="S26" s="36" t="s">
        <v>26</v>
      </c>
      <c r="T26" s="13">
        <v>123</v>
      </c>
      <c r="U26" s="13">
        <v>102</v>
      </c>
      <c r="V26" s="75">
        <v>55</v>
      </c>
      <c r="W26" s="74">
        <f t="shared" si="3"/>
        <v>280</v>
      </c>
    </row>
    <row r="27" spans="1:23" x14ac:dyDescent="0.25">
      <c r="A27" s="14" t="s">
        <v>27</v>
      </c>
      <c r="B27" s="13">
        <v>188</v>
      </c>
      <c r="C27" s="13">
        <v>169</v>
      </c>
      <c r="D27" s="13">
        <v>170</v>
      </c>
      <c r="E27" s="57">
        <f t="shared" si="0"/>
        <v>527</v>
      </c>
      <c r="G27" s="133" t="s">
        <v>27</v>
      </c>
      <c r="H27" s="13">
        <v>136</v>
      </c>
      <c r="I27" s="13">
        <v>170</v>
      </c>
      <c r="J27" s="13">
        <v>168</v>
      </c>
      <c r="K27" s="132">
        <f t="shared" si="1"/>
        <v>474</v>
      </c>
      <c r="M27" s="36" t="s">
        <v>27</v>
      </c>
      <c r="N27" s="13">
        <v>141</v>
      </c>
      <c r="O27" s="13">
        <v>142</v>
      </c>
      <c r="P27" s="13">
        <v>229</v>
      </c>
      <c r="Q27" s="74">
        <f t="shared" si="2"/>
        <v>512</v>
      </c>
      <c r="S27" s="36" t="s">
        <v>27</v>
      </c>
      <c r="T27" s="13">
        <v>244</v>
      </c>
      <c r="U27" s="13">
        <v>157</v>
      </c>
      <c r="V27" s="75">
        <v>109</v>
      </c>
      <c r="W27" s="74">
        <f t="shared" si="3"/>
        <v>510</v>
      </c>
    </row>
    <row r="28" spans="1:23" x14ac:dyDescent="0.25">
      <c r="A28" s="14" t="s">
        <v>28</v>
      </c>
      <c r="B28" s="13">
        <v>35</v>
      </c>
      <c r="C28" s="13">
        <v>31</v>
      </c>
      <c r="D28" s="13">
        <v>28</v>
      </c>
      <c r="E28" s="57">
        <f t="shared" si="0"/>
        <v>94</v>
      </c>
      <c r="G28" s="133" t="s">
        <v>28</v>
      </c>
      <c r="H28" s="13">
        <v>23</v>
      </c>
      <c r="I28" s="13">
        <v>34</v>
      </c>
      <c r="J28" s="13">
        <v>60</v>
      </c>
      <c r="K28" s="132">
        <f t="shared" si="1"/>
        <v>117</v>
      </c>
      <c r="M28" s="36" t="s">
        <v>28</v>
      </c>
      <c r="N28" s="13">
        <v>41</v>
      </c>
      <c r="O28" s="13">
        <v>31</v>
      </c>
      <c r="P28" s="13">
        <v>34</v>
      </c>
      <c r="Q28" s="74">
        <f t="shared" si="2"/>
        <v>106</v>
      </c>
      <c r="S28" s="36" t="s">
        <v>28</v>
      </c>
      <c r="T28" s="13">
        <v>37</v>
      </c>
      <c r="U28" s="13">
        <v>17</v>
      </c>
      <c r="V28" s="75">
        <v>21</v>
      </c>
      <c r="W28" s="74">
        <f t="shared" si="3"/>
        <v>75</v>
      </c>
    </row>
    <row r="29" spans="1:23" x14ac:dyDescent="0.25">
      <c r="A29" s="14" t="s">
        <v>29</v>
      </c>
      <c r="B29" s="13">
        <v>0</v>
      </c>
      <c r="C29" s="13">
        <v>0</v>
      </c>
      <c r="D29" s="13">
        <v>0</v>
      </c>
      <c r="E29" s="57">
        <f t="shared" si="0"/>
        <v>0</v>
      </c>
      <c r="G29" s="133" t="s">
        <v>29</v>
      </c>
      <c r="H29" s="13">
        <v>0</v>
      </c>
      <c r="I29" s="13">
        <v>0</v>
      </c>
      <c r="J29" s="13">
        <v>0</v>
      </c>
      <c r="K29" s="132">
        <f t="shared" si="1"/>
        <v>0</v>
      </c>
      <c r="M29" s="36" t="s">
        <v>29</v>
      </c>
      <c r="N29" s="13">
        <v>0</v>
      </c>
      <c r="O29" s="13">
        <v>0</v>
      </c>
      <c r="P29" s="13">
        <v>0</v>
      </c>
      <c r="Q29" s="74">
        <f t="shared" si="2"/>
        <v>0</v>
      </c>
      <c r="S29" s="36" t="s">
        <v>29</v>
      </c>
      <c r="T29" s="13">
        <v>0</v>
      </c>
      <c r="U29" s="13">
        <v>0</v>
      </c>
      <c r="V29" s="75">
        <v>0</v>
      </c>
      <c r="W29" s="74">
        <f t="shared" si="3"/>
        <v>0</v>
      </c>
    </row>
    <row r="30" spans="1:23" x14ac:dyDescent="0.25">
      <c r="A30" s="14" t="s">
        <v>30</v>
      </c>
      <c r="B30" s="13">
        <v>524</v>
      </c>
      <c r="C30" s="13">
        <v>432</v>
      </c>
      <c r="D30" s="13">
        <v>507</v>
      </c>
      <c r="E30" s="57">
        <f t="shared" si="0"/>
        <v>1463</v>
      </c>
      <c r="G30" s="133" t="s">
        <v>30</v>
      </c>
      <c r="H30" s="13">
        <v>553</v>
      </c>
      <c r="I30" s="13">
        <v>724</v>
      </c>
      <c r="J30" s="13">
        <v>673</v>
      </c>
      <c r="K30" s="132">
        <f t="shared" si="1"/>
        <v>1950</v>
      </c>
      <c r="M30" s="36" t="s">
        <v>30</v>
      </c>
      <c r="N30" s="13">
        <v>655</v>
      </c>
      <c r="O30" s="13">
        <v>606</v>
      </c>
      <c r="P30" s="13">
        <v>582</v>
      </c>
      <c r="Q30" s="74">
        <f t="shared" si="2"/>
        <v>1843</v>
      </c>
      <c r="S30" s="36" t="s">
        <v>30</v>
      </c>
      <c r="T30" s="13">
        <v>803</v>
      </c>
      <c r="U30" s="13">
        <v>713</v>
      </c>
      <c r="V30" s="75">
        <v>618</v>
      </c>
      <c r="W30" s="74">
        <f t="shared" si="3"/>
        <v>2134</v>
      </c>
    </row>
    <row r="31" spans="1:23" ht="15.75" thickBot="1" x14ac:dyDescent="0.3">
      <c r="A31" s="118" t="s">
        <v>33</v>
      </c>
      <c r="B31" s="44">
        <f>SUM(B5:B30)</f>
        <v>2596</v>
      </c>
      <c r="C31" s="44">
        <f t="shared" ref="C31:E31" si="4">SUM(C5:C30)</f>
        <v>2279</v>
      </c>
      <c r="D31" s="44">
        <f t="shared" si="4"/>
        <v>2392</v>
      </c>
      <c r="E31" s="44">
        <f t="shared" si="4"/>
        <v>7267</v>
      </c>
      <c r="G31" s="135" t="s">
        <v>33</v>
      </c>
      <c r="H31" s="136">
        <f>SUM(H5:H30)</f>
        <v>1976</v>
      </c>
      <c r="I31" s="136">
        <f t="shared" ref="I31:K31" si="5">SUM(I5:I30)</f>
        <v>2630</v>
      </c>
      <c r="J31" s="136">
        <f t="shared" si="5"/>
        <v>2557</v>
      </c>
      <c r="K31" s="137">
        <f t="shared" si="5"/>
        <v>7163</v>
      </c>
      <c r="M31" s="40" t="s">
        <v>33</v>
      </c>
      <c r="N31" s="41">
        <f>SUM(N5:N30)</f>
        <v>2716</v>
      </c>
      <c r="O31" s="41">
        <f t="shared" ref="O31:Q31" si="6">SUM(O5:O30)</f>
        <v>2440</v>
      </c>
      <c r="P31" s="41">
        <f t="shared" si="6"/>
        <v>2456</v>
      </c>
      <c r="Q31" s="41">
        <f t="shared" si="6"/>
        <v>7612</v>
      </c>
      <c r="S31" s="40" t="s">
        <v>33</v>
      </c>
      <c r="T31" s="41">
        <f>SUM(T5:T30)</f>
        <v>2809</v>
      </c>
      <c r="U31" s="41">
        <f t="shared" ref="U31:W31" si="7">SUM(U5:U30)</f>
        <v>2328</v>
      </c>
      <c r="V31" s="41">
        <f t="shared" si="7"/>
        <v>2193</v>
      </c>
      <c r="W31" s="41">
        <f t="shared" si="7"/>
        <v>7330</v>
      </c>
    </row>
    <row r="32" spans="1:23" ht="15.75" thickBot="1" x14ac:dyDescent="0.3">
      <c r="A32" s="27"/>
      <c r="B32" s="28"/>
      <c r="C32" s="28"/>
      <c r="D32" s="28"/>
      <c r="E32" s="28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S32" s="7"/>
      <c r="T32" s="7"/>
      <c r="U32" s="7"/>
      <c r="V32" s="7"/>
      <c r="W32" s="7"/>
    </row>
    <row r="33" spans="1:23" ht="27.75" customHeight="1" thickBot="1" x14ac:dyDescent="0.3">
      <c r="A33" s="29" t="s">
        <v>34</v>
      </c>
      <c r="B33" s="30" t="s">
        <v>1</v>
      </c>
      <c r="C33" s="30" t="s">
        <v>2</v>
      </c>
      <c r="D33" s="30" t="s">
        <v>3</v>
      </c>
      <c r="E33" s="31" t="s">
        <v>4</v>
      </c>
      <c r="G33" s="120" t="s">
        <v>92</v>
      </c>
      <c r="H33" s="121" t="s">
        <v>50</v>
      </c>
      <c r="I33" s="22" t="s">
        <v>51</v>
      </c>
      <c r="J33" s="22" t="s">
        <v>52</v>
      </c>
      <c r="K33" s="122" t="s">
        <v>4</v>
      </c>
      <c r="M33" s="120" t="s">
        <v>92</v>
      </c>
      <c r="N33" s="121" t="s">
        <v>53</v>
      </c>
      <c r="O33" s="22" t="s">
        <v>54</v>
      </c>
      <c r="P33" s="22" t="s">
        <v>55</v>
      </c>
      <c r="Q33" s="122" t="s">
        <v>4</v>
      </c>
      <c r="S33" s="162" t="s">
        <v>34</v>
      </c>
      <c r="T33" s="53" t="s">
        <v>56</v>
      </c>
      <c r="U33" s="54" t="s">
        <v>57</v>
      </c>
      <c r="V33" s="54" t="s">
        <v>58</v>
      </c>
      <c r="W33" s="55" t="s">
        <v>4</v>
      </c>
    </row>
    <row r="34" spans="1:23" ht="15.75" thickBot="1" x14ac:dyDescent="0.3">
      <c r="A34" s="24" t="s">
        <v>35</v>
      </c>
      <c r="B34" s="25">
        <v>115</v>
      </c>
      <c r="C34" s="25">
        <v>157</v>
      </c>
      <c r="D34" s="25">
        <v>156</v>
      </c>
      <c r="E34" s="26">
        <f>SUM(B34:D34)</f>
        <v>428</v>
      </c>
      <c r="G34" s="123" t="s">
        <v>35</v>
      </c>
      <c r="H34" s="124">
        <v>136</v>
      </c>
      <c r="I34" s="124">
        <v>224</v>
      </c>
      <c r="J34" s="124">
        <v>212</v>
      </c>
      <c r="K34" s="124">
        <f>SUM(H34:J34)</f>
        <v>572</v>
      </c>
      <c r="M34" s="123" t="s">
        <v>35</v>
      </c>
      <c r="N34" s="124">
        <v>193</v>
      </c>
      <c r="O34" s="124">
        <v>138</v>
      </c>
      <c r="P34" s="124">
        <v>158</v>
      </c>
      <c r="Q34" s="124">
        <f>SUM(N34:P34)</f>
        <v>489</v>
      </c>
      <c r="S34" s="163" t="s">
        <v>35</v>
      </c>
      <c r="T34" s="25">
        <v>134</v>
      </c>
      <c r="U34" s="25">
        <v>151</v>
      </c>
      <c r="V34" s="25">
        <v>135</v>
      </c>
      <c r="W34" s="56">
        <f>SUM(T34:V34)</f>
        <v>420</v>
      </c>
    </row>
    <row r="35" spans="1:23" ht="15.75" thickBot="1" x14ac:dyDescent="0.3">
      <c r="A35" s="14" t="s">
        <v>36</v>
      </c>
      <c r="B35" s="13">
        <v>12</v>
      </c>
      <c r="C35" s="13">
        <v>6</v>
      </c>
      <c r="D35" s="13">
        <v>1</v>
      </c>
      <c r="E35" s="26">
        <f t="shared" ref="E35:E37" si="8">SUM(B35:D35)</f>
        <v>19</v>
      </c>
      <c r="G35" s="125" t="s">
        <v>36</v>
      </c>
      <c r="H35" s="13">
        <v>1</v>
      </c>
      <c r="I35" s="13">
        <v>4</v>
      </c>
      <c r="J35" s="13">
        <v>0</v>
      </c>
      <c r="K35" s="124">
        <f t="shared" ref="K35:K36" si="9">SUM(H35:J35)</f>
        <v>5</v>
      </c>
      <c r="M35" s="125" t="s">
        <v>36</v>
      </c>
      <c r="N35" s="13">
        <v>0</v>
      </c>
      <c r="O35" s="13">
        <v>0</v>
      </c>
      <c r="P35" s="13">
        <v>0</v>
      </c>
      <c r="Q35" s="124">
        <f t="shared" ref="Q35:Q36" si="10">SUM(N35:P35)</f>
        <v>0</v>
      </c>
      <c r="S35" s="163" t="s">
        <v>36</v>
      </c>
      <c r="T35" s="13">
        <v>9</v>
      </c>
      <c r="U35" s="13">
        <v>0</v>
      </c>
      <c r="V35" s="13">
        <v>0</v>
      </c>
      <c r="W35" s="56">
        <f t="shared" ref="W35:W36" si="11">SUM(T35:V35)</f>
        <v>9</v>
      </c>
    </row>
    <row r="36" spans="1:23" ht="15.75" thickBot="1" x14ac:dyDescent="0.3">
      <c r="A36" s="14" t="s">
        <v>37</v>
      </c>
      <c r="B36" s="13">
        <v>28</v>
      </c>
      <c r="C36" s="13">
        <v>24</v>
      </c>
      <c r="D36" s="13">
        <v>46</v>
      </c>
      <c r="E36" s="26">
        <f t="shared" si="8"/>
        <v>98</v>
      </c>
      <c r="G36" s="125" t="s">
        <v>37</v>
      </c>
      <c r="H36" s="13">
        <v>22</v>
      </c>
      <c r="I36" s="13">
        <v>22</v>
      </c>
      <c r="J36" s="13">
        <v>30</v>
      </c>
      <c r="K36" s="124">
        <f t="shared" si="9"/>
        <v>74</v>
      </c>
      <c r="M36" s="125" t="s">
        <v>37</v>
      </c>
      <c r="N36" s="13">
        <v>39</v>
      </c>
      <c r="O36" s="13">
        <v>36</v>
      </c>
      <c r="P36" s="13">
        <v>22</v>
      </c>
      <c r="Q36" s="124">
        <f t="shared" si="10"/>
        <v>97</v>
      </c>
      <c r="S36" s="163" t="s">
        <v>37</v>
      </c>
      <c r="T36" s="13">
        <v>30</v>
      </c>
      <c r="U36" s="13">
        <v>24</v>
      </c>
      <c r="V36" s="13">
        <v>24</v>
      </c>
      <c r="W36" s="56">
        <f t="shared" si="11"/>
        <v>78</v>
      </c>
    </row>
    <row r="37" spans="1:23" ht="15.75" thickBot="1" x14ac:dyDescent="0.3">
      <c r="A37" s="73" t="s">
        <v>33</v>
      </c>
      <c r="B37" s="44">
        <f>SUM(B34:B36)</f>
        <v>155</v>
      </c>
      <c r="C37" s="44">
        <f t="shared" ref="C37:D37" si="12">SUM(C34:C36)</f>
        <v>187</v>
      </c>
      <c r="D37" s="44">
        <f t="shared" si="12"/>
        <v>203</v>
      </c>
      <c r="E37" s="106">
        <f t="shared" si="8"/>
        <v>545</v>
      </c>
      <c r="G37" s="126" t="s">
        <v>33</v>
      </c>
      <c r="H37" s="119">
        <f>SUM(H34:H36)</f>
        <v>159</v>
      </c>
      <c r="I37" s="119">
        <f t="shared" ref="I37:K37" si="13">SUM(I34:I36)</f>
        <v>250</v>
      </c>
      <c r="J37" s="119">
        <f t="shared" si="13"/>
        <v>242</v>
      </c>
      <c r="K37" s="127">
        <f t="shared" si="13"/>
        <v>651</v>
      </c>
      <c r="M37" s="59" t="s">
        <v>33</v>
      </c>
      <c r="N37" s="60">
        <f>SUM(N34:N36)</f>
        <v>232</v>
      </c>
      <c r="O37" s="60">
        <f t="shared" ref="O37:Q37" si="14">SUM(O34:O36)</f>
        <v>174</v>
      </c>
      <c r="P37" s="60">
        <f t="shared" si="14"/>
        <v>180</v>
      </c>
      <c r="Q37" s="60">
        <f t="shared" si="14"/>
        <v>586</v>
      </c>
      <c r="S37" s="164" t="s">
        <v>33</v>
      </c>
      <c r="T37" s="60">
        <f>SUM(T34:T36)</f>
        <v>173</v>
      </c>
      <c r="U37" s="60">
        <f t="shared" ref="U37:W37" si="15">SUM(U34:U36)</f>
        <v>175</v>
      </c>
      <c r="V37" s="60">
        <f t="shared" si="15"/>
        <v>159</v>
      </c>
      <c r="W37" s="165">
        <f t="shared" si="15"/>
        <v>507</v>
      </c>
    </row>
    <row r="38" spans="1:23" ht="15.75" thickBot="1" x14ac:dyDescent="0.3">
      <c r="A38" s="27"/>
      <c r="B38" s="28"/>
      <c r="C38" s="28"/>
      <c r="D38" s="28"/>
      <c r="E38" s="28"/>
      <c r="G38" s="43"/>
      <c r="H38" s="43"/>
      <c r="I38" s="43"/>
      <c r="J38" s="43"/>
      <c r="M38" s="43"/>
      <c r="N38" s="43"/>
      <c r="O38" s="43"/>
      <c r="P38" s="43"/>
      <c r="S38" s="43"/>
      <c r="T38" s="43"/>
      <c r="U38" s="43"/>
      <c r="V38" s="43"/>
    </row>
    <row r="39" spans="1:23" x14ac:dyDescent="0.25">
      <c r="A39" s="58" t="s">
        <v>38</v>
      </c>
      <c r="B39" s="54" t="s">
        <v>1</v>
      </c>
      <c r="C39" s="54" t="s">
        <v>2</v>
      </c>
      <c r="D39" s="54" t="s">
        <v>3</v>
      </c>
      <c r="E39" s="55" t="s">
        <v>4</v>
      </c>
      <c r="F39" s="8"/>
      <c r="G39" s="58" t="s">
        <v>38</v>
      </c>
      <c r="H39" s="54" t="s">
        <v>50</v>
      </c>
      <c r="I39" s="54" t="s">
        <v>51</v>
      </c>
      <c r="J39" s="54" t="s">
        <v>52</v>
      </c>
      <c r="K39" s="55" t="s">
        <v>4</v>
      </c>
      <c r="M39" s="58" t="s">
        <v>38</v>
      </c>
      <c r="N39" s="54" t="s">
        <v>53</v>
      </c>
      <c r="O39" s="54" t="s">
        <v>54</v>
      </c>
      <c r="P39" s="54" t="s">
        <v>55</v>
      </c>
      <c r="Q39" s="55" t="s">
        <v>4</v>
      </c>
      <c r="S39" s="58" t="s">
        <v>38</v>
      </c>
      <c r="T39" s="54" t="s">
        <v>56</v>
      </c>
      <c r="U39" s="54" t="s">
        <v>57</v>
      </c>
      <c r="V39" s="54" t="s">
        <v>58</v>
      </c>
      <c r="W39" s="55" t="s">
        <v>4</v>
      </c>
    </row>
    <row r="40" spans="1:23" ht="15.75" thickBot="1" x14ac:dyDescent="0.3">
      <c r="A40" s="107" t="s">
        <v>59</v>
      </c>
      <c r="B40" s="15">
        <v>354</v>
      </c>
      <c r="C40" s="15">
        <v>389</v>
      </c>
      <c r="D40" s="15">
        <v>397</v>
      </c>
      <c r="E40" s="127">
        <f>SUM(B40:D40)</f>
        <v>1140</v>
      </c>
      <c r="F40" s="8"/>
      <c r="G40" s="63" t="s">
        <v>59</v>
      </c>
      <c r="H40" s="15">
        <v>290</v>
      </c>
      <c r="I40" s="15">
        <v>428</v>
      </c>
      <c r="J40" s="15">
        <v>409</v>
      </c>
      <c r="K40" s="127">
        <f>SUM(H40:J40)</f>
        <v>1127</v>
      </c>
      <c r="M40" s="107" t="s">
        <v>59</v>
      </c>
      <c r="N40" s="161">
        <v>416</v>
      </c>
      <c r="O40" s="161">
        <v>318</v>
      </c>
      <c r="P40" s="161">
        <v>312</v>
      </c>
      <c r="Q40" s="127">
        <f>SUM(N40:P40)</f>
        <v>1046</v>
      </c>
      <c r="S40" s="63" t="s">
        <v>59</v>
      </c>
      <c r="T40" s="15">
        <v>282</v>
      </c>
      <c r="U40" s="15">
        <v>318</v>
      </c>
      <c r="V40" s="15">
        <v>315</v>
      </c>
      <c r="W40" s="56">
        <f>SUM(T40:V40)</f>
        <v>915</v>
      </c>
    </row>
    <row r="41" spans="1:23" ht="15.75" thickBot="1" x14ac:dyDescent="0.3">
      <c r="A41" s="11"/>
      <c r="B41" s="9"/>
      <c r="C41" s="9"/>
      <c r="D41" s="9"/>
      <c r="E41" s="9"/>
      <c r="G41" s="1"/>
      <c r="H41" s="1"/>
      <c r="I41" s="1"/>
      <c r="J41" s="1"/>
      <c r="K41" s="1"/>
      <c r="L41" s="1"/>
      <c r="M41" s="1"/>
      <c r="N41" s="1"/>
    </row>
    <row r="42" spans="1:23" ht="24.75" x14ac:dyDescent="0.25">
      <c r="M42" s="158" t="s">
        <v>86</v>
      </c>
      <c r="N42" s="54" t="s">
        <v>53</v>
      </c>
      <c r="O42" s="54" t="s">
        <v>54</v>
      </c>
      <c r="P42" s="54" t="s">
        <v>55</v>
      </c>
      <c r="Q42" s="55" t="s">
        <v>4</v>
      </c>
      <c r="S42" s="158" t="s">
        <v>86</v>
      </c>
      <c r="T42" s="54" t="s">
        <v>56</v>
      </c>
      <c r="U42" s="54" t="s">
        <v>57</v>
      </c>
      <c r="V42" s="54" t="s">
        <v>58</v>
      </c>
      <c r="W42" s="55" t="s">
        <v>4</v>
      </c>
    </row>
    <row r="43" spans="1:23" x14ac:dyDescent="0.25">
      <c r="M43" s="159" t="s">
        <v>18</v>
      </c>
      <c r="N43" s="166"/>
      <c r="O43" s="114">
        <v>0</v>
      </c>
      <c r="P43" s="114">
        <v>98</v>
      </c>
      <c r="Q43" s="139">
        <f>SUM(N43:P43)</f>
        <v>98</v>
      </c>
      <c r="S43" s="159" t="s">
        <v>18</v>
      </c>
      <c r="T43" s="114">
        <v>0</v>
      </c>
      <c r="U43" s="114">
        <v>0</v>
      </c>
      <c r="V43" s="114">
        <v>0</v>
      </c>
      <c r="W43" s="139">
        <f>SUM(T43:V43)</f>
        <v>0</v>
      </c>
    </row>
    <row r="44" spans="1:23" x14ac:dyDescent="0.25">
      <c r="M44" s="159" t="s">
        <v>87</v>
      </c>
      <c r="N44" s="166"/>
      <c r="O44" s="114">
        <v>121</v>
      </c>
      <c r="P44" s="114">
        <v>96</v>
      </c>
      <c r="Q44" s="139">
        <f t="shared" ref="Q44:Q48" si="16">SUM(N44:P44)</f>
        <v>217</v>
      </c>
      <c r="S44" s="159" t="s">
        <v>87</v>
      </c>
      <c r="T44" s="114">
        <v>73</v>
      </c>
      <c r="U44" s="114">
        <v>71</v>
      </c>
      <c r="V44" s="114">
        <v>76</v>
      </c>
      <c r="W44" s="139">
        <f t="shared" ref="W44:W48" si="17">SUM(T44:V44)</f>
        <v>220</v>
      </c>
    </row>
    <row r="45" spans="1:23" x14ac:dyDescent="0.25">
      <c r="M45" s="159" t="s">
        <v>42</v>
      </c>
      <c r="N45" s="166"/>
      <c r="O45" s="114">
        <v>9</v>
      </c>
      <c r="P45" s="114">
        <v>4</v>
      </c>
      <c r="Q45" s="139">
        <f t="shared" si="16"/>
        <v>13</v>
      </c>
      <c r="S45" s="159" t="s">
        <v>42</v>
      </c>
      <c r="T45" s="114">
        <v>11</v>
      </c>
      <c r="U45" s="114">
        <v>8</v>
      </c>
      <c r="V45" s="114">
        <v>7</v>
      </c>
      <c r="W45" s="139">
        <f t="shared" si="17"/>
        <v>26</v>
      </c>
    </row>
    <row r="46" spans="1:23" x14ac:dyDescent="0.25">
      <c r="M46" s="159" t="s">
        <v>88</v>
      </c>
      <c r="N46" s="166"/>
      <c r="O46" s="114">
        <v>7</v>
      </c>
      <c r="P46" s="114">
        <v>19</v>
      </c>
      <c r="Q46" s="139">
        <f t="shared" si="16"/>
        <v>26</v>
      </c>
      <c r="S46" s="159" t="s">
        <v>88</v>
      </c>
      <c r="T46" s="114">
        <v>24</v>
      </c>
      <c r="U46" s="114">
        <v>9</v>
      </c>
      <c r="V46" s="114">
        <v>15</v>
      </c>
      <c r="W46" s="139">
        <f t="shared" si="17"/>
        <v>48</v>
      </c>
    </row>
    <row r="47" spans="1:23" x14ac:dyDescent="0.25">
      <c r="M47" s="159" t="s">
        <v>89</v>
      </c>
      <c r="N47" s="166"/>
      <c r="O47" s="114">
        <v>4</v>
      </c>
      <c r="P47" s="114">
        <v>3</v>
      </c>
      <c r="Q47" s="139">
        <f t="shared" si="16"/>
        <v>7</v>
      </c>
      <c r="S47" s="159" t="s">
        <v>89</v>
      </c>
      <c r="T47" s="114">
        <v>2</v>
      </c>
      <c r="U47" s="114">
        <v>2</v>
      </c>
      <c r="V47" s="114">
        <v>1</v>
      </c>
      <c r="W47" s="139">
        <f t="shared" si="17"/>
        <v>5</v>
      </c>
    </row>
    <row r="48" spans="1:23" ht="15.75" thickBot="1" x14ac:dyDescent="0.3">
      <c r="M48" s="160" t="s">
        <v>90</v>
      </c>
      <c r="N48" s="167"/>
      <c r="O48" s="115">
        <f>SUM(O43:O47)</f>
        <v>141</v>
      </c>
      <c r="P48" s="115">
        <f>SUM(P43:P47)</f>
        <v>220</v>
      </c>
      <c r="Q48" s="139">
        <f t="shared" si="16"/>
        <v>361</v>
      </c>
      <c r="S48" s="160" t="s">
        <v>90</v>
      </c>
      <c r="T48" s="115">
        <f>SUM(T43:T47)</f>
        <v>110</v>
      </c>
      <c r="U48" s="115">
        <f t="shared" ref="U48:V48" si="18">SUM(U43:U47)</f>
        <v>90</v>
      </c>
      <c r="V48" s="115">
        <f t="shared" si="18"/>
        <v>99</v>
      </c>
      <c r="W48" s="168">
        <f t="shared" si="17"/>
        <v>299</v>
      </c>
    </row>
    <row r="50" spans="13:13" x14ac:dyDescent="0.25">
      <c r="M50" s="1" t="s">
        <v>91</v>
      </c>
    </row>
  </sheetData>
  <sheetProtection algorithmName="SHA-512" hashValue="YHyog3ilJc97WKutFjB7dYo56pavUQrLwtvLX9FoeQOVDqITIuFcDa6FRZHO9/8to12rJ0HRIXosxaEcLx47Ag==" saltValue="RwqtLbClWUO03m9+LwMeCA==" spinCount="100000" sheet="1" objects="1" scenarios="1"/>
  <mergeCells count="4">
    <mergeCell ref="A1:E2"/>
    <mergeCell ref="G1:K2"/>
    <mergeCell ref="M1:Q2"/>
    <mergeCell ref="S1:W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50"/>
  <sheetViews>
    <sheetView topLeftCell="H16" workbookViewId="0">
      <selection activeCell="X54" sqref="X54"/>
    </sheetView>
  </sheetViews>
  <sheetFormatPr baseColWidth="10" defaultRowHeight="15" x14ac:dyDescent="0.25"/>
  <cols>
    <col min="1" max="1" width="35.5703125" style="12" customWidth="1"/>
    <col min="7" max="7" width="39.28515625" customWidth="1"/>
    <col min="8" max="8" width="12" customWidth="1"/>
    <col min="11" max="11" width="16.28515625" customWidth="1"/>
    <col min="13" max="13" width="34.28515625" customWidth="1"/>
    <col min="17" max="17" width="20.28515625" customWidth="1"/>
    <col min="19" max="19" width="27.42578125" customWidth="1"/>
    <col min="23" max="23" width="21.28515625" customWidth="1"/>
  </cols>
  <sheetData>
    <row r="1" spans="1:23" ht="15" customHeight="1" x14ac:dyDescent="0.25">
      <c r="A1" s="148" t="s">
        <v>69</v>
      </c>
      <c r="B1" s="149"/>
      <c r="C1" s="149"/>
      <c r="D1" s="149"/>
      <c r="E1" s="150"/>
      <c r="F1" s="72"/>
      <c r="G1" s="148" t="s">
        <v>70</v>
      </c>
      <c r="H1" s="149"/>
      <c r="I1" s="149"/>
      <c r="J1" s="149"/>
      <c r="K1" s="150"/>
      <c r="L1" s="1"/>
      <c r="M1" s="148" t="s">
        <v>71</v>
      </c>
      <c r="N1" s="149"/>
      <c r="O1" s="149"/>
      <c r="P1" s="149"/>
      <c r="Q1" s="150"/>
      <c r="R1" s="1"/>
      <c r="S1" s="148" t="s">
        <v>72</v>
      </c>
      <c r="T1" s="149"/>
      <c r="U1" s="149"/>
      <c r="V1" s="149"/>
      <c r="W1" s="150"/>
    </row>
    <row r="2" spans="1:23" ht="40.5" customHeight="1" thickBot="1" x14ac:dyDescent="0.3">
      <c r="A2" s="151"/>
      <c r="B2" s="152"/>
      <c r="C2" s="152"/>
      <c r="D2" s="152"/>
      <c r="E2" s="153"/>
      <c r="F2" s="72"/>
      <c r="G2" s="151"/>
      <c r="H2" s="152"/>
      <c r="I2" s="152"/>
      <c r="J2" s="152"/>
      <c r="K2" s="153"/>
      <c r="L2" s="1"/>
      <c r="M2" s="151"/>
      <c r="N2" s="152"/>
      <c r="O2" s="152"/>
      <c r="P2" s="152"/>
      <c r="Q2" s="153"/>
      <c r="R2" s="1"/>
      <c r="S2" s="151"/>
      <c r="T2" s="152"/>
      <c r="U2" s="152"/>
      <c r="V2" s="152"/>
      <c r="W2" s="153"/>
    </row>
    <row r="3" spans="1:23" ht="18" x14ac:dyDescent="0.25">
      <c r="A3" s="10"/>
      <c r="B3" s="70"/>
      <c r="C3" s="70"/>
      <c r="D3" s="70"/>
      <c r="E3" s="70"/>
      <c r="F3" s="70"/>
      <c r="G3" s="2"/>
      <c r="H3" s="3"/>
      <c r="I3" s="3"/>
      <c r="J3" s="3"/>
      <c r="K3" s="4"/>
      <c r="L3" s="4"/>
      <c r="M3" s="2"/>
      <c r="N3" s="3"/>
      <c r="O3" s="3"/>
      <c r="P3" s="3"/>
      <c r="Q3" s="4"/>
      <c r="R3" s="1"/>
      <c r="S3" s="2"/>
      <c r="T3" s="3"/>
      <c r="U3" s="3"/>
      <c r="V3" s="3"/>
      <c r="W3" s="4"/>
    </row>
    <row r="4" spans="1:23" ht="23.25" customHeight="1" x14ac:dyDescent="0.25">
      <c r="A4" s="89" t="s">
        <v>0</v>
      </c>
      <c r="B4" s="90" t="s">
        <v>1</v>
      </c>
      <c r="C4" s="90" t="s">
        <v>2</v>
      </c>
      <c r="D4" s="90" t="s">
        <v>3</v>
      </c>
      <c r="E4" s="90" t="s">
        <v>4</v>
      </c>
      <c r="G4" s="83" t="s">
        <v>0</v>
      </c>
      <c r="H4" s="91" t="s">
        <v>50</v>
      </c>
      <c r="I4" s="91" t="s">
        <v>51</v>
      </c>
      <c r="J4" s="91" t="s">
        <v>52</v>
      </c>
      <c r="K4" s="91" t="s">
        <v>4</v>
      </c>
      <c r="L4" s="1"/>
      <c r="M4" s="83" t="s">
        <v>0</v>
      </c>
      <c r="N4" s="91" t="s">
        <v>53</v>
      </c>
      <c r="O4" s="91" t="s">
        <v>54</v>
      </c>
      <c r="P4" s="91" t="s">
        <v>55</v>
      </c>
      <c r="Q4" s="91" t="s">
        <v>4</v>
      </c>
      <c r="R4" s="1"/>
      <c r="S4" s="83" t="s">
        <v>0</v>
      </c>
      <c r="T4" s="91" t="s">
        <v>56</v>
      </c>
      <c r="U4" s="91" t="s">
        <v>57</v>
      </c>
      <c r="V4" s="91" t="s">
        <v>58</v>
      </c>
      <c r="W4" s="91" t="s">
        <v>4</v>
      </c>
    </row>
    <row r="5" spans="1:23" x14ac:dyDescent="0.25">
      <c r="A5" s="87" t="s">
        <v>5</v>
      </c>
      <c r="B5" s="93">
        <v>108</v>
      </c>
      <c r="C5" s="93">
        <v>26</v>
      </c>
      <c r="D5" s="93">
        <v>97</v>
      </c>
      <c r="E5" s="97">
        <f>SUM(B5:D5)</f>
        <v>231</v>
      </c>
      <c r="G5" s="37" t="s">
        <v>5</v>
      </c>
      <c r="H5" s="93">
        <v>52</v>
      </c>
      <c r="I5" s="93">
        <v>31</v>
      </c>
      <c r="J5" s="93">
        <v>112</v>
      </c>
      <c r="K5" s="92">
        <f>SUM(H5:J5)</f>
        <v>195</v>
      </c>
      <c r="M5" s="37" t="s">
        <v>5</v>
      </c>
      <c r="N5" s="93">
        <v>104</v>
      </c>
      <c r="O5" s="93">
        <v>124</v>
      </c>
      <c r="P5" s="93">
        <v>124</v>
      </c>
      <c r="Q5" s="92">
        <f>SUM(N5:P5)</f>
        <v>352</v>
      </c>
      <c r="S5" s="37" t="s">
        <v>5</v>
      </c>
      <c r="T5" s="93">
        <v>45</v>
      </c>
      <c r="U5" s="93">
        <v>98</v>
      </c>
      <c r="V5" s="93">
        <v>97</v>
      </c>
      <c r="W5" s="92">
        <f>SUM(T5:V5)</f>
        <v>240</v>
      </c>
    </row>
    <row r="6" spans="1:23" x14ac:dyDescent="0.25">
      <c r="A6" s="87" t="s">
        <v>6</v>
      </c>
      <c r="B6" s="93">
        <v>14</v>
      </c>
      <c r="C6" s="93">
        <v>69</v>
      </c>
      <c r="D6" s="93">
        <v>11</v>
      </c>
      <c r="E6" s="97">
        <f t="shared" ref="E6:E30" si="0">SUM(B6:D6)</f>
        <v>94</v>
      </c>
      <c r="G6" s="33" t="s">
        <v>6</v>
      </c>
      <c r="H6" s="94">
        <v>3</v>
      </c>
      <c r="I6" s="94">
        <v>5</v>
      </c>
      <c r="J6" s="94">
        <v>4</v>
      </c>
      <c r="K6" s="74">
        <f t="shared" ref="K6:K30" si="1">SUM(H6:J6)</f>
        <v>12</v>
      </c>
      <c r="M6" s="37" t="s">
        <v>6</v>
      </c>
      <c r="N6" s="93">
        <v>111</v>
      </c>
      <c r="O6" s="93">
        <v>6</v>
      </c>
      <c r="P6" s="93">
        <v>9</v>
      </c>
      <c r="Q6" s="92">
        <f t="shared" ref="Q6:Q30" si="2">SUM(N6:P6)</f>
        <v>126</v>
      </c>
      <c r="S6" s="37" t="s">
        <v>6</v>
      </c>
      <c r="T6" s="93">
        <v>5</v>
      </c>
      <c r="U6" s="93">
        <v>11</v>
      </c>
      <c r="V6" s="93">
        <v>14</v>
      </c>
      <c r="W6" s="92">
        <f t="shared" ref="W6:W30" si="3">SUM(T6:V6)</f>
        <v>30</v>
      </c>
    </row>
    <row r="7" spans="1:23" x14ac:dyDescent="0.25">
      <c r="A7" s="87" t="s">
        <v>7</v>
      </c>
      <c r="B7" s="93">
        <v>42</v>
      </c>
      <c r="C7" s="93">
        <v>58</v>
      </c>
      <c r="D7" s="93">
        <v>51</v>
      </c>
      <c r="E7" s="97">
        <f t="shared" si="0"/>
        <v>151</v>
      </c>
      <c r="G7" s="36" t="s">
        <v>7</v>
      </c>
      <c r="H7" s="95">
        <v>29</v>
      </c>
      <c r="I7" s="95">
        <v>57</v>
      </c>
      <c r="J7" s="95">
        <v>48</v>
      </c>
      <c r="K7" s="74">
        <f t="shared" si="1"/>
        <v>134</v>
      </c>
      <c r="M7" s="33" t="s">
        <v>7</v>
      </c>
      <c r="N7" s="94">
        <v>56</v>
      </c>
      <c r="O7" s="94">
        <v>76</v>
      </c>
      <c r="P7" s="94">
        <v>34</v>
      </c>
      <c r="Q7" s="74">
        <f t="shared" si="2"/>
        <v>166</v>
      </c>
      <c r="S7" s="33" t="s">
        <v>7</v>
      </c>
      <c r="T7" s="94">
        <v>47</v>
      </c>
      <c r="U7" s="94">
        <v>75</v>
      </c>
      <c r="V7" s="94">
        <v>67</v>
      </c>
      <c r="W7" s="74">
        <f t="shared" si="3"/>
        <v>189</v>
      </c>
    </row>
    <row r="8" spans="1:23" x14ac:dyDescent="0.25">
      <c r="A8" s="87" t="s">
        <v>8</v>
      </c>
      <c r="B8" s="93">
        <v>157</v>
      </c>
      <c r="C8" s="93">
        <v>135</v>
      </c>
      <c r="D8" s="93">
        <v>152</v>
      </c>
      <c r="E8" s="97">
        <f t="shared" si="0"/>
        <v>444</v>
      </c>
      <c r="G8" s="36" t="s">
        <v>8</v>
      </c>
      <c r="H8" s="95">
        <v>138</v>
      </c>
      <c r="I8" s="95">
        <v>137</v>
      </c>
      <c r="J8" s="95">
        <v>119</v>
      </c>
      <c r="K8" s="74">
        <f t="shared" si="1"/>
        <v>394</v>
      </c>
      <c r="M8" s="36" t="s">
        <v>8</v>
      </c>
      <c r="N8" s="95">
        <v>148</v>
      </c>
      <c r="O8" s="95">
        <v>131</v>
      </c>
      <c r="P8" s="95">
        <v>114</v>
      </c>
      <c r="Q8" s="74">
        <f t="shared" si="2"/>
        <v>393</v>
      </c>
      <c r="S8" s="36" t="s">
        <v>8</v>
      </c>
      <c r="T8" s="95">
        <v>118</v>
      </c>
      <c r="U8" s="95">
        <v>100</v>
      </c>
      <c r="V8" s="95">
        <v>99</v>
      </c>
      <c r="W8" s="74">
        <f t="shared" si="3"/>
        <v>317</v>
      </c>
    </row>
    <row r="9" spans="1:23" x14ac:dyDescent="0.25">
      <c r="A9" s="87" t="s">
        <v>9</v>
      </c>
      <c r="B9" s="93">
        <v>65</v>
      </c>
      <c r="C9" s="93">
        <v>34</v>
      </c>
      <c r="D9" s="93">
        <v>69</v>
      </c>
      <c r="E9" s="97">
        <f t="shared" si="0"/>
        <v>168</v>
      </c>
      <c r="G9" s="36" t="s">
        <v>9</v>
      </c>
      <c r="H9" s="95">
        <v>65</v>
      </c>
      <c r="I9" s="95">
        <v>74</v>
      </c>
      <c r="J9" s="95">
        <v>28</v>
      </c>
      <c r="K9" s="74">
        <f t="shared" si="1"/>
        <v>167</v>
      </c>
      <c r="M9" s="36" t="s">
        <v>9</v>
      </c>
      <c r="N9" s="95">
        <v>99</v>
      </c>
      <c r="O9" s="95">
        <v>83</v>
      </c>
      <c r="P9" s="95">
        <v>65</v>
      </c>
      <c r="Q9" s="74">
        <f t="shared" si="2"/>
        <v>247</v>
      </c>
      <c r="S9" s="36" t="s">
        <v>9</v>
      </c>
      <c r="T9" s="95">
        <v>49</v>
      </c>
      <c r="U9" s="95">
        <v>62</v>
      </c>
      <c r="V9" s="95">
        <v>60</v>
      </c>
      <c r="W9" s="74">
        <f t="shared" si="3"/>
        <v>171</v>
      </c>
    </row>
    <row r="10" spans="1:23" x14ac:dyDescent="0.25">
      <c r="A10" s="87" t="s">
        <v>10</v>
      </c>
      <c r="B10" s="93">
        <v>34</v>
      </c>
      <c r="C10" s="93">
        <v>16</v>
      </c>
      <c r="D10" s="93">
        <v>18</v>
      </c>
      <c r="E10" s="97">
        <f t="shared" si="0"/>
        <v>68</v>
      </c>
      <c r="G10" s="36" t="s">
        <v>10</v>
      </c>
      <c r="H10" s="95">
        <v>23</v>
      </c>
      <c r="I10" s="95">
        <v>21</v>
      </c>
      <c r="J10" s="95">
        <v>24</v>
      </c>
      <c r="K10" s="74">
        <f t="shared" si="1"/>
        <v>68</v>
      </c>
      <c r="M10" s="36" t="s">
        <v>10</v>
      </c>
      <c r="N10" s="95">
        <v>30</v>
      </c>
      <c r="O10" s="95">
        <v>23</v>
      </c>
      <c r="P10" s="95">
        <v>19</v>
      </c>
      <c r="Q10" s="74">
        <f t="shared" si="2"/>
        <v>72</v>
      </c>
      <c r="S10" s="36" t="s">
        <v>10</v>
      </c>
      <c r="T10" s="95">
        <v>14</v>
      </c>
      <c r="U10" s="95">
        <v>19</v>
      </c>
      <c r="V10" s="95">
        <v>16</v>
      </c>
      <c r="W10" s="74">
        <f t="shared" si="3"/>
        <v>49</v>
      </c>
    </row>
    <row r="11" spans="1:23" x14ac:dyDescent="0.25">
      <c r="A11" s="87" t="s">
        <v>11</v>
      </c>
      <c r="B11" s="93">
        <v>180</v>
      </c>
      <c r="C11" s="93">
        <v>174</v>
      </c>
      <c r="D11" s="93">
        <v>195</v>
      </c>
      <c r="E11" s="97">
        <f t="shared" si="0"/>
        <v>549</v>
      </c>
      <c r="G11" s="37" t="s">
        <v>11</v>
      </c>
      <c r="H11" s="95">
        <v>154</v>
      </c>
      <c r="I11" s="95">
        <v>245</v>
      </c>
      <c r="J11" s="95">
        <v>170</v>
      </c>
      <c r="K11" s="74">
        <f t="shared" si="1"/>
        <v>569</v>
      </c>
      <c r="M11" s="37" t="s">
        <v>11</v>
      </c>
      <c r="N11" s="95">
        <v>223</v>
      </c>
      <c r="O11" s="95">
        <v>200</v>
      </c>
      <c r="P11" s="95">
        <v>191</v>
      </c>
      <c r="Q11" s="74">
        <f t="shared" si="2"/>
        <v>614</v>
      </c>
      <c r="S11" s="37" t="s">
        <v>11</v>
      </c>
      <c r="T11" s="95">
        <v>202</v>
      </c>
      <c r="U11" s="95">
        <v>228</v>
      </c>
      <c r="V11" s="95">
        <v>185</v>
      </c>
      <c r="W11" s="74">
        <f t="shared" si="3"/>
        <v>615</v>
      </c>
    </row>
    <row r="12" spans="1:23" x14ac:dyDescent="0.25">
      <c r="A12" s="87" t="s">
        <v>12</v>
      </c>
      <c r="B12" s="93">
        <v>290</v>
      </c>
      <c r="C12" s="93">
        <v>249</v>
      </c>
      <c r="D12" s="93">
        <v>203</v>
      </c>
      <c r="E12" s="97">
        <f t="shared" si="0"/>
        <v>742</v>
      </c>
      <c r="G12" s="36" t="s">
        <v>12</v>
      </c>
      <c r="H12" s="95">
        <v>210</v>
      </c>
      <c r="I12" s="95">
        <v>236</v>
      </c>
      <c r="J12" s="95">
        <v>202</v>
      </c>
      <c r="K12" s="74">
        <f t="shared" si="1"/>
        <v>648</v>
      </c>
      <c r="M12" s="36" t="s">
        <v>12</v>
      </c>
      <c r="N12" s="95">
        <v>222</v>
      </c>
      <c r="O12" s="95">
        <v>254</v>
      </c>
      <c r="P12" s="95">
        <v>198</v>
      </c>
      <c r="Q12" s="74">
        <f t="shared" si="2"/>
        <v>674</v>
      </c>
      <c r="S12" s="36" t="s">
        <v>12</v>
      </c>
      <c r="T12" s="95">
        <v>268</v>
      </c>
      <c r="U12" s="95">
        <v>208</v>
      </c>
      <c r="V12" s="95">
        <v>160</v>
      </c>
      <c r="W12" s="74">
        <f t="shared" si="3"/>
        <v>636</v>
      </c>
    </row>
    <row r="13" spans="1:23" x14ac:dyDescent="0.25">
      <c r="A13" s="87" t="s">
        <v>13</v>
      </c>
      <c r="B13" s="93">
        <v>204</v>
      </c>
      <c r="C13" s="93">
        <v>210</v>
      </c>
      <c r="D13" s="93">
        <v>182</v>
      </c>
      <c r="E13" s="97">
        <f t="shared" si="0"/>
        <v>596</v>
      </c>
      <c r="G13" s="36" t="s">
        <v>13</v>
      </c>
      <c r="H13" s="95">
        <v>148</v>
      </c>
      <c r="I13" s="95">
        <v>179</v>
      </c>
      <c r="J13" s="95">
        <v>177</v>
      </c>
      <c r="K13" s="74">
        <f t="shared" si="1"/>
        <v>504</v>
      </c>
      <c r="M13" s="36" t="s">
        <v>13</v>
      </c>
      <c r="N13" s="95">
        <v>205</v>
      </c>
      <c r="O13" s="95">
        <v>220</v>
      </c>
      <c r="P13" s="95">
        <v>224</v>
      </c>
      <c r="Q13" s="74">
        <f t="shared" si="2"/>
        <v>649</v>
      </c>
      <c r="S13" s="36" t="s">
        <v>13</v>
      </c>
      <c r="T13" s="95">
        <v>227</v>
      </c>
      <c r="U13" s="95">
        <v>236</v>
      </c>
      <c r="V13" s="95">
        <v>211</v>
      </c>
      <c r="W13" s="74">
        <f t="shared" si="3"/>
        <v>674</v>
      </c>
    </row>
    <row r="14" spans="1:23" x14ac:dyDescent="0.25">
      <c r="A14" s="87" t="s">
        <v>14</v>
      </c>
      <c r="B14" s="93">
        <v>25</v>
      </c>
      <c r="C14" s="93">
        <v>6</v>
      </c>
      <c r="D14" s="93">
        <v>17</v>
      </c>
      <c r="E14" s="97">
        <f t="shared" si="0"/>
        <v>48</v>
      </c>
      <c r="G14" s="36" t="s">
        <v>14</v>
      </c>
      <c r="H14" s="95">
        <v>13</v>
      </c>
      <c r="I14" s="95">
        <v>20</v>
      </c>
      <c r="J14" s="95">
        <v>22</v>
      </c>
      <c r="K14" s="74">
        <f t="shared" si="1"/>
        <v>55</v>
      </c>
      <c r="M14" s="36" t="s">
        <v>14</v>
      </c>
      <c r="N14" s="95">
        <v>19</v>
      </c>
      <c r="O14" s="95">
        <v>29</v>
      </c>
      <c r="P14" s="95">
        <v>23</v>
      </c>
      <c r="Q14" s="74">
        <f t="shared" si="2"/>
        <v>71</v>
      </c>
      <c r="S14" s="36" t="s">
        <v>14</v>
      </c>
      <c r="T14" s="95">
        <v>24</v>
      </c>
      <c r="U14" s="95">
        <v>16</v>
      </c>
      <c r="V14" s="95">
        <v>26</v>
      </c>
      <c r="W14" s="74">
        <f t="shared" si="3"/>
        <v>66</v>
      </c>
    </row>
    <row r="15" spans="1:23" x14ac:dyDescent="0.25">
      <c r="A15" s="87" t="s">
        <v>15</v>
      </c>
      <c r="B15" s="93">
        <v>1776</v>
      </c>
      <c r="C15" s="93">
        <v>1614</v>
      </c>
      <c r="D15" s="93">
        <v>1740</v>
      </c>
      <c r="E15" s="97">
        <f t="shared" si="0"/>
        <v>5130</v>
      </c>
      <c r="G15" s="36" t="s">
        <v>15</v>
      </c>
      <c r="H15" s="95">
        <v>1127</v>
      </c>
      <c r="I15" s="95">
        <v>1070</v>
      </c>
      <c r="J15" s="95">
        <v>944</v>
      </c>
      <c r="K15" s="74">
        <f t="shared" si="1"/>
        <v>3141</v>
      </c>
      <c r="M15" s="36" t="s">
        <v>15</v>
      </c>
      <c r="N15" s="95">
        <v>1218</v>
      </c>
      <c r="O15" s="95">
        <v>1362</v>
      </c>
      <c r="P15" s="95">
        <v>1160</v>
      </c>
      <c r="Q15" s="74">
        <f t="shared" si="2"/>
        <v>3740</v>
      </c>
      <c r="S15" s="36" t="s">
        <v>15</v>
      </c>
      <c r="T15" s="95">
        <v>1117</v>
      </c>
      <c r="U15" s="95">
        <v>1135</v>
      </c>
      <c r="V15" s="95">
        <v>1143</v>
      </c>
      <c r="W15" s="74">
        <f t="shared" si="3"/>
        <v>3395</v>
      </c>
    </row>
    <row r="16" spans="1:23" x14ac:dyDescent="0.25">
      <c r="A16" s="87" t="s">
        <v>16</v>
      </c>
      <c r="B16" s="93">
        <v>51</v>
      </c>
      <c r="C16" s="93">
        <v>84</v>
      </c>
      <c r="D16" s="93">
        <v>31</v>
      </c>
      <c r="E16" s="97">
        <f t="shared" si="0"/>
        <v>166</v>
      </c>
      <c r="G16" s="36" t="s">
        <v>16</v>
      </c>
      <c r="H16" s="95">
        <v>71</v>
      </c>
      <c r="I16" s="95">
        <v>65</v>
      </c>
      <c r="J16" s="95">
        <v>74</v>
      </c>
      <c r="K16" s="74">
        <f t="shared" si="1"/>
        <v>210</v>
      </c>
      <c r="M16" s="36" t="s">
        <v>16</v>
      </c>
      <c r="N16" s="95">
        <v>122</v>
      </c>
      <c r="O16" s="95">
        <v>67</v>
      </c>
      <c r="P16" s="95">
        <v>100</v>
      </c>
      <c r="Q16" s="74">
        <f t="shared" si="2"/>
        <v>289</v>
      </c>
      <c r="S16" s="36" t="s">
        <v>16</v>
      </c>
      <c r="T16" s="95">
        <v>123</v>
      </c>
      <c r="U16" s="95">
        <v>103</v>
      </c>
      <c r="V16" s="95">
        <v>117</v>
      </c>
      <c r="W16" s="74">
        <f t="shared" si="3"/>
        <v>343</v>
      </c>
    </row>
    <row r="17" spans="1:23" x14ac:dyDescent="0.25">
      <c r="A17" s="87" t="s">
        <v>17</v>
      </c>
      <c r="B17" s="93">
        <v>439</v>
      </c>
      <c r="C17" s="93">
        <v>426</v>
      </c>
      <c r="D17" s="93">
        <v>365</v>
      </c>
      <c r="E17" s="97">
        <f t="shared" si="0"/>
        <v>1230</v>
      </c>
      <c r="G17" s="36" t="s">
        <v>17</v>
      </c>
      <c r="H17" s="95">
        <v>360</v>
      </c>
      <c r="I17" s="95">
        <v>458</v>
      </c>
      <c r="J17" s="95">
        <v>254</v>
      </c>
      <c r="K17" s="74">
        <f t="shared" si="1"/>
        <v>1072</v>
      </c>
      <c r="M17" s="36" t="s">
        <v>17</v>
      </c>
      <c r="N17" s="95">
        <v>517</v>
      </c>
      <c r="O17" s="95">
        <v>561</v>
      </c>
      <c r="P17" s="95">
        <v>630</v>
      </c>
      <c r="Q17" s="74">
        <f t="shared" si="2"/>
        <v>1708</v>
      </c>
      <c r="S17" s="36" t="s">
        <v>17</v>
      </c>
      <c r="T17" s="95">
        <v>369</v>
      </c>
      <c r="U17" s="95">
        <v>376</v>
      </c>
      <c r="V17" s="95">
        <v>375</v>
      </c>
      <c r="W17" s="74">
        <f t="shared" si="3"/>
        <v>1120</v>
      </c>
    </row>
    <row r="18" spans="1:23" x14ac:dyDescent="0.25">
      <c r="A18" s="87" t="s">
        <v>18</v>
      </c>
      <c r="B18" s="93">
        <v>244</v>
      </c>
      <c r="C18" s="93">
        <v>235</v>
      </c>
      <c r="D18" s="93">
        <v>278</v>
      </c>
      <c r="E18" s="97">
        <f t="shared" si="0"/>
        <v>757</v>
      </c>
      <c r="G18" s="36" t="s">
        <v>18</v>
      </c>
      <c r="H18" s="95">
        <v>180</v>
      </c>
      <c r="I18" s="95">
        <v>276</v>
      </c>
      <c r="J18" s="95">
        <v>223</v>
      </c>
      <c r="K18" s="74">
        <f t="shared" si="1"/>
        <v>679</v>
      </c>
      <c r="M18" s="36" t="s">
        <v>18</v>
      </c>
      <c r="N18" s="95">
        <v>308</v>
      </c>
      <c r="O18" s="95">
        <v>272</v>
      </c>
      <c r="P18" s="95">
        <v>349</v>
      </c>
      <c r="Q18" s="74">
        <f t="shared" si="2"/>
        <v>929</v>
      </c>
      <c r="S18" s="36" t="s">
        <v>18</v>
      </c>
      <c r="T18" s="95">
        <v>260</v>
      </c>
      <c r="U18" s="95">
        <v>220</v>
      </c>
      <c r="V18" s="95">
        <v>202</v>
      </c>
      <c r="W18" s="74">
        <f t="shared" si="3"/>
        <v>682</v>
      </c>
    </row>
    <row r="19" spans="1:23" x14ac:dyDescent="0.25">
      <c r="A19" s="87" t="s">
        <v>19</v>
      </c>
      <c r="B19" s="93">
        <v>1259</v>
      </c>
      <c r="C19" s="93">
        <v>1040</v>
      </c>
      <c r="D19" s="93">
        <v>1352</v>
      </c>
      <c r="E19" s="97">
        <f t="shared" si="0"/>
        <v>3651</v>
      </c>
      <c r="G19" s="36" t="s">
        <v>19</v>
      </c>
      <c r="H19" s="95">
        <v>1158</v>
      </c>
      <c r="I19" s="95">
        <v>1350</v>
      </c>
      <c r="J19" s="95">
        <v>1281</v>
      </c>
      <c r="K19" s="74">
        <f t="shared" si="1"/>
        <v>3789</v>
      </c>
      <c r="M19" s="36" t="s">
        <v>19</v>
      </c>
      <c r="N19" s="95">
        <v>1597</v>
      </c>
      <c r="O19" s="95">
        <v>1348</v>
      </c>
      <c r="P19" s="95">
        <v>1226</v>
      </c>
      <c r="Q19" s="74">
        <f t="shared" si="2"/>
        <v>4171</v>
      </c>
      <c r="S19" s="36" t="s">
        <v>19</v>
      </c>
      <c r="T19" s="95">
        <v>1081</v>
      </c>
      <c r="U19" s="95">
        <v>948</v>
      </c>
      <c r="V19" s="95">
        <v>1039</v>
      </c>
      <c r="W19" s="74">
        <f t="shared" si="3"/>
        <v>3068</v>
      </c>
    </row>
    <row r="20" spans="1:23" x14ac:dyDescent="0.25">
      <c r="A20" s="87" t="s">
        <v>20</v>
      </c>
      <c r="B20" s="93">
        <v>32</v>
      </c>
      <c r="C20" s="93">
        <v>36</v>
      </c>
      <c r="D20" s="93">
        <v>34</v>
      </c>
      <c r="E20" s="97">
        <f t="shared" si="0"/>
        <v>102</v>
      </c>
      <c r="G20" s="36" t="s">
        <v>20</v>
      </c>
      <c r="H20" s="95">
        <v>39</v>
      </c>
      <c r="I20" s="95">
        <v>101</v>
      </c>
      <c r="J20" s="95">
        <v>44</v>
      </c>
      <c r="K20" s="74">
        <f t="shared" si="1"/>
        <v>184</v>
      </c>
      <c r="M20" s="36" t="s">
        <v>20</v>
      </c>
      <c r="N20" s="95">
        <v>50</v>
      </c>
      <c r="O20" s="95">
        <v>53</v>
      </c>
      <c r="P20" s="95">
        <v>41</v>
      </c>
      <c r="Q20" s="74">
        <f t="shared" si="2"/>
        <v>144</v>
      </c>
      <c r="S20" s="36" t="s">
        <v>20</v>
      </c>
      <c r="T20" s="95">
        <v>56</v>
      </c>
      <c r="U20" s="95">
        <v>50</v>
      </c>
      <c r="V20" s="95">
        <v>23</v>
      </c>
      <c r="W20" s="74">
        <f t="shared" si="3"/>
        <v>129</v>
      </c>
    </row>
    <row r="21" spans="1:23" x14ac:dyDescent="0.25">
      <c r="A21" s="87" t="s">
        <v>21</v>
      </c>
      <c r="B21" s="93">
        <v>51</v>
      </c>
      <c r="C21" s="93">
        <v>41</v>
      </c>
      <c r="D21" s="93">
        <v>34</v>
      </c>
      <c r="E21" s="97">
        <f t="shared" si="0"/>
        <v>126</v>
      </c>
      <c r="G21" s="36" t="s">
        <v>21</v>
      </c>
      <c r="H21" s="95">
        <v>20</v>
      </c>
      <c r="I21" s="95">
        <v>43</v>
      </c>
      <c r="J21" s="95">
        <v>44</v>
      </c>
      <c r="K21" s="74">
        <f t="shared" si="1"/>
        <v>107</v>
      </c>
      <c r="M21" s="36" t="s">
        <v>21</v>
      </c>
      <c r="N21" s="95">
        <v>45</v>
      </c>
      <c r="O21" s="95">
        <v>55</v>
      </c>
      <c r="P21" s="95">
        <v>22</v>
      </c>
      <c r="Q21" s="74">
        <f t="shared" si="2"/>
        <v>122</v>
      </c>
      <c r="S21" s="36" t="s">
        <v>21</v>
      </c>
      <c r="T21" s="95">
        <v>32</v>
      </c>
      <c r="U21" s="95">
        <v>39</v>
      </c>
      <c r="V21" s="95">
        <v>14</v>
      </c>
      <c r="W21" s="74">
        <f t="shared" si="3"/>
        <v>85</v>
      </c>
    </row>
    <row r="22" spans="1:23" x14ac:dyDescent="0.25">
      <c r="A22" s="87" t="s">
        <v>22</v>
      </c>
      <c r="B22" s="93">
        <v>118</v>
      </c>
      <c r="C22" s="93">
        <v>111</v>
      </c>
      <c r="D22" s="93">
        <v>119</v>
      </c>
      <c r="E22" s="97">
        <f t="shared" si="0"/>
        <v>348</v>
      </c>
      <c r="G22" s="36" t="s">
        <v>22</v>
      </c>
      <c r="H22" s="95">
        <v>102</v>
      </c>
      <c r="I22" s="95">
        <v>131</v>
      </c>
      <c r="J22" s="95">
        <v>170</v>
      </c>
      <c r="K22" s="74">
        <f t="shared" si="1"/>
        <v>403</v>
      </c>
      <c r="M22" s="36" t="s">
        <v>22</v>
      </c>
      <c r="N22" s="95">
        <v>170</v>
      </c>
      <c r="O22" s="95">
        <v>176</v>
      </c>
      <c r="P22" s="95">
        <v>177</v>
      </c>
      <c r="Q22" s="74">
        <f t="shared" si="2"/>
        <v>523</v>
      </c>
      <c r="S22" s="36" t="s">
        <v>22</v>
      </c>
      <c r="T22" s="95">
        <v>151</v>
      </c>
      <c r="U22" s="95">
        <v>134</v>
      </c>
      <c r="V22" s="95">
        <v>110</v>
      </c>
      <c r="W22" s="74">
        <f t="shared" si="3"/>
        <v>395</v>
      </c>
    </row>
    <row r="23" spans="1:23" x14ac:dyDescent="0.25">
      <c r="A23" s="87" t="s">
        <v>23</v>
      </c>
      <c r="B23" s="93">
        <v>1932</v>
      </c>
      <c r="C23" s="93">
        <v>1844</v>
      </c>
      <c r="D23" s="93">
        <v>2067</v>
      </c>
      <c r="E23" s="97">
        <f t="shared" si="0"/>
        <v>5843</v>
      </c>
      <c r="G23" s="36" t="s">
        <v>23</v>
      </c>
      <c r="H23" s="95">
        <v>1326</v>
      </c>
      <c r="I23" s="95">
        <v>1521</v>
      </c>
      <c r="J23" s="95">
        <v>1349</v>
      </c>
      <c r="K23" s="74">
        <f t="shared" si="1"/>
        <v>4196</v>
      </c>
      <c r="M23" s="36" t="s">
        <v>23</v>
      </c>
      <c r="N23" s="95">
        <v>1703</v>
      </c>
      <c r="O23" s="95">
        <v>1548</v>
      </c>
      <c r="P23" s="95">
        <v>1369</v>
      </c>
      <c r="Q23" s="74">
        <f t="shared" si="2"/>
        <v>4620</v>
      </c>
      <c r="S23" s="36" t="s">
        <v>23</v>
      </c>
      <c r="T23" s="95">
        <v>1391</v>
      </c>
      <c r="U23" s="95">
        <v>1239</v>
      </c>
      <c r="V23" s="95">
        <v>1264</v>
      </c>
      <c r="W23" s="74">
        <f t="shared" si="3"/>
        <v>3894</v>
      </c>
    </row>
    <row r="24" spans="1:23" x14ac:dyDescent="0.25">
      <c r="A24" s="87" t="s">
        <v>24</v>
      </c>
      <c r="B24" s="93">
        <v>9</v>
      </c>
      <c r="C24" s="93">
        <v>8</v>
      </c>
      <c r="D24" s="93">
        <v>57</v>
      </c>
      <c r="E24" s="97">
        <f t="shared" si="0"/>
        <v>74</v>
      </c>
      <c r="G24" s="36" t="s">
        <v>24</v>
      </c>
      <c r="H24" s="95">
        <v>3</v>
      </c>
      <c r="I24" s="95">
        <v>5</v>
      </c>
      <c r="J24" s="95">
        <v>0</v>
      </c>
      <c r="K24" s="74">
        <f t="shared" si="1"/>
        <v>8</v>
      </c>
      <c r="M24" s="36" t="s">
        <v>24</v>
      </c>
      <c r="N24" s="95">
        <v>5</v>
      </c>
      <c r="O24" s="95">
        <v>6</v>
      </c>
      <c r="P24" s="95">
        <v>7</v>
      </c>
      <c r="Q24" s="74">
        <f t="shared" si="2"/>
        <v>18</v>
      </c>
      <c r="S24" s="36" t="s">
        <v>24</v>
      </c>
      <c r="T24" s="95">
        <v>11</v>
      </c>
      <c r="U24" s="95">
        <v>14</v>
      </c>
      <c r="V24" s="95">
        <v>19</v>
      </c>
      <c r="W24" s="74">
        <f t="shared" si="3"/>
        <v>44</v>
      </c>
    </row>
    <row r="25" spans="1:23" x14ac:dyDescent="0.25">
      <c r="A25" s="87" t="s">
        <v>25</v>
      </c>
      <c r="B25" s="93">
        <v>442</v>
      </c>
      <c r="C25" s="93">
        <v>392</v>
      </c>
      <c r="D25" s="93">
        <v>369</v>
      </c>
      <c r="E25" s="97">
        <f t="shared" si="0"/>
        <v>1203</v>
      </c>
      <c r="G25" s="36" t="s">
        <v>25</v>
      </c>
      <c r="H25" s="95">
        <v>294</v>
      </c>
      <c r="I25" s="95">
        <v>340</v>
      </c>
      <c r="J25" s="95">
        <v>310</v>
      </c>
      <c r="K25" s="74">
        <f t="shared" si="1"/>
        <v>944</v>
      </c>
      <c r="M25" s="36" t="s">
        <v>25</v>
      </c>
      <c r="N25" s="95">
        <v>457</v>
      </c>
      <c r="O25" s="95">
        <v>350</v>
      </c>
      <c r="P25" s="95">
        <v>385</v>
      </c>
      <c r="Q25" s="74">
        <f t="shared" si="2"/>
        <v>1192</v>
      </c>
      <c r="S25" s="36" t="s">
        <v>25</v>
      </c>
      <c r="T25" s="95">
        <v>490</v>
      </c>
      <c r="U25" s="95">
        <v>378</v>
      </c>
      <c r="V25" s="95">
        <v>308</v>
      </c>
      <c r="W25" s="74">
        <f t="shared" si="3"/>
        <v>1176</v>
      </c>
    </row>
    <row r="26" spans="1:23" x14ac:dyDescent="0.25">
      <c r="A26" s="87" t="s">
        <v>26</v>
      </c>
      <c r="B26" s="93">
        <v>247</v>
      </c>
      <c r="C26" s="93">
        <v>235</v>
      </c>
      <c r="D26" s="93">
        <v>259</v>
      </c>
      <c r="E26" s="97">
        <f t="shared" si="0"/>
        <v>741</v>
      </c>
      <c r="G26" s="36" t="s">
        <v>26</v>
      </c>
      <c r="H26" s="95">
        <v>188</v>
      </c>
      <c r="I26" s="95">
        <v>260</v>
      </c>
      <c r="J26" s="95">
        <v>227</v>
      </c>
      <c r="K26" s="74">
        <f t="shared" si="1"/>
        <v>675</v>
      </c>
      <c r="M26" s="36" t="s">
        <v>26</v>
      </c>
      <c r="N26" s="95">
        <v>290</v>
      </c>
      <c r="O26" s="95">
        <v>294</v>
      </c>
      <c r="P26" s="95">
        <v>233</v>
      </c>
      <c r="Q26" s="74">
        <f t="shared" si="2"/>
        <v>817</v>
      </c>
      <c r="S26" s="36" t="s">
        <v>26</v>
      </c>
      <c r="T26" s="95">
        <v>203</v>
      </c>
      <c r="U26" s="95">
        <v>217</v>
      </c>
      <c r="V26" s="95">
        <v>165</v>
      </c>
      <c r="W26" s="74">
        <f t="shared" si="3"/>
        <v>585</v>
      </c>
    </row>
    <row r="27" spans="1:23" x14ac:dyDescent="0.25">
      <c r="A27" s="87" t="s">
        <v>27</v>
      </c>
      <c r="B27" s="93">
        <v>352</v>
      </c>
      <c r="C27" s="93">
        <v>378</v>
      </c>
      <c r="D27" s="93">
        <v>348</v>
      </c>
      <c r="E27" s="97">
        <f t="shared" si="0"/>
        <v>1078</v>
      </c>
      <c r="G27" s="36" t="s">
        <v>27</v>
      </c>
      <c r="H27" s="95">
        <v>297</v>
      </c>
      <c r="I27" s="95">
        <v>373</v>
      </c>
      <c r="J27" s="95">
        <v>407</v>
      </c>
      <c r="K27" s="74">
        <f t="shared" si="1"/>
        <v>1077</v>
      </c>
      <c r="M27" s="36" t="s">
        <v>27</v>
      </c>
      <c r="N27" s="95">
        <v>421</v>
      </c>
      <c r="O27" s="95">
        <v>352</v>
      </c>
      <c r="P27" s="95">
        <v>361</v>
      </c>
      <c r="Q27" s="74">
        <f t="shared" si="2"/>
        <v>1134</v>
      </c>
      <c r="S27" s="36" t="s">
        <v>27</v>
      </c>
      <c r="T27" s="95">
        <v>416</v>
      </c>
      <c r="U27" s="95">
        <v>345</v>
      </c>
      <c r="V27" s="95">
        <v>283</v>
      </c>
      <c r="W27" s="74">
        <f t="shared" si="3"/>
        <v>1044</v>
      </c>
    </row>
    <row r="28" spans="1:23" x14ac:dyDescent="0.25">
      <c r="A28" s="87" t="s">
        <v>28</v>
      </c>
      <c r="B28" s="93">
        <v>49</v>
      </c>
      <c r="C28" s="93">
        <v>38</v>
      </c>
      <c r="D28" s="93">
        <v>44</v>
      </c>
      <c r="E28" s="97">
        <f t="shared" si="0"/>
        <v>131</v>
      </c>
      <c r="G28" s="36" t="s">
        <v>28</v>
      </c>
      <c r="H28" s="95">
        <v>30</v>
      </c>
      <c r="I28" s="95">
        <v>34</v>
      </c>
      <c r="J28" s="95">
        <v>34</v>
      </c>
      <c r="K28" s="74">
        <f t="shared" si="1"/>
        <v>98</v>
      </c>
      <c r="M28" s="36" t="s">
        <v>28</v>
      </c>
      <c r="N28" s="95">
        <v>37</v>
      </c>
      <c r="O28" s="95">
        <v>54</v>
      </c>
      <c r="P28" s="95">
        <v>27</v>
      </c>
      <c r="Q28" s="74">
        <f t="shared" si="2"/>
        <v>118</v>
      </c>
      <c r="S28" s="36" t="s">
        <v>28</v>
      </c>
      <c r="T28" s="95">
        <v>35</v>
      </c>
      <c r="U28" s="95">
        <v>38</v>
      </c>
      <c r="V28" s="95">
        <v>32</v>
      </c>
      <c r="W28" s="74">
        <f t="shared" si="3"/>
        <v>105</v>
      </c>
    </row>
    <row r="29" spans="1:23" x14ac:dyDescent="0.25">
      <c r="A29" s="87" t="s">
        <v>29</v>
      </c>
      <c r="B29" s="93">
        <v>0</v>
      </c>
      <c r="C29" s="93">
        <v>0</v>
      </c>
      <c r="D29" s="93">
        <v>0</v>
      </c>
      <c r="E29" s="97">
        <f t="shared" si="0"/>
        <v>0</v>
      </c>
      <c r="G29" s="36" t="s">
        <v>29</v>
      </c>
      <c r="H29" s="95">
        <v>0</v>
      </c>
      <c r="I29" s="95">
        <v>0</v>
      </c>
      <c r="J29" s="95">
        <v>0</v>
      </c>
      <c r="K29" s="74">
        <f t="shared" si="1"/>
        <v>0</v>
      </c>
      <c r="M29" s="36" t="s">
        <v>29</v>
      </c>
      <c r="N29" s="95">
        <v>0</v>
      </c>
      <c r="O29" s="95">
        <v>0</v>
      </c>
      <c r="P29" s="95">
        <v>0</v>
      </c>
      <c r="Q29" s="74">
        <f t="shared" si="2"/>
        <v>0</v>
      </c>
      <c r="S29" s="36" t="s">
        <v>29</v>
      </c>
      <c r="T29" s="95">
        <v>0</v>
      </c>
      <c r="U29" s="95">
        <v>0</v>
      </c>
      <c r="V29" s="95">
        <v>0</v>
      </c>
      <c r="W29" s="74">
        <f t="shared" si="3"/>
        <v>0</v>
      </c>
    </row>
    <row r="30" spans="1:23" x14ac:dyDescent="0.25">
      <c r="A30" s="87" t="s">
        <v>30</v>
      </c>
      <c r="B30" s="93">
        <v>1039</v>
      </c>
      <c r="C30" s="93">
        <v>1037</v>
      </c>
      <c r="D30" s="93">
        <v>1008</v>
      </c>
      <c r="E30" s="97">
        <f t="shared" si="0"/>
        <v>3084</v>
      </c>
      <c r="G30" s="36" t="s">
        <v>30</v>
      </c>
      <c r="H30" s="95">
        <v>923</v>
      </c>
      <c r="I30" s="95">
        <v>1430</v>
      </c>
      <c r="J30" s="95">
        <v>1150</v>
      </c>
      <c r="K30" s="74">
        <f t="shared" si="1"/>
        <v>3503</v>
      </c>
      <c r="M30" s="36" t="s">
        <v>30</v>
      </c>
      <c r="N30" s="95">
        <v>1391</v>
      </c>
      <c r="O30" s="95">
        <v>1113</v>
      </c>
      <c r="P30" s="95">
        <v>1294</v>
      </c>
      <c r="Q30" s="74">
        <f t="shared" si="2"/>
        <v>3798</v>
      </c>
      <c r="S30" s="36" t="s">
        <v>30</v>
      </c>
      <c r="T30" s="95">
        <v>1317</v>
      </c>
      <c r="U30" s="95">
        <v>1171</v>
      </c>
      <c r="V30" s="95">
        <v>1030</v>
      </c>
      <c r="W30" s="74">
        <f t="shared" si="3"/>
        <v>3518</v>
      </c>
    </row>
    <row r="31" spans="1:23" x14ac:dyDescent="0.25">
      <c r="A31" s="87" t="s">
        <v>33</v>
      </c>
      <c r="B31" s="97">
        <f>SUM(B5:B30)</f>
        <v>9159</v>
      </c>
      <c r="C31" s="97">
        <f t="shared" ref="C31:E31" si="4">SUM(C5:C30)</f>
        <v>8496</v>
      </c>
      <c r="D31" s="97">
        <f t="shared" si="4"/>
        <v>9100</v>
      </c>
      <c r="E31" s="97">
        <f t="shared" si="4"/>
        <v>26755</v>
      </c>
      <c r="G31" s="40" t="s">
        <v>33</v>
      </c>
      <c r="H31" s="41">
        <f>SUM(H5:H30)</f>
        <v>6953</v>
      </c>
      <c r="I31" s="41">
        <f t="shared" ref="I31:K31" si="5">SUM(I5:I30)</f>
        <v>8462</v>
      </c>
      <c r="J31" s="41">
        <f t="shared" si="5"/>
        <v>7417</v>
      </c>
      <c r="K31" s="41">
        <f t="shared" si="5"/>
        <v>22832</v>
      </c>
      <c r="M31" s="40" t="s">
        <v>33</v>
      </c>
      <c r="N31" s="41">
        <f>SUM(N5:N30)</f>
        <v>9548</v>
      </c>
      <c r="O31" s="41">
        <f t="shared" ref="O31:Q31" si="6">SUM(O5:O30)</f>
        <v>8757</v>
      </c>
      <c r="P31" s="41">
        <f t="shared" si="6"/>
        <v>8382</v>
      </c>
      <c r="Q31" s="41">
        <f t="shared" si="6"/>
        <v>26687</v>
      </c>
      <c r="S31" s="40" t="s">
        <v>33</v>
      </c>
      <c r="T31" s="41">
        <f>SUM(T5:T30)</f>
        <v>8051</v>
      </c>
      <c r="U31" s="41">
        <f t="shared" ref="U31:W31" si="7">SUM(U5:U30)</f>
        <v>7460</v>
      </c>
      <c r="V31" s="41">
        <f t="shared" si="7"/>
        <v>7059</v>
      </c>
      <c r="W31" s="41">
        <f t="shared" si="7"/>
        <v>22570</v>
      </c>
    </row>
    <row r="32" spans="1:23" x14ac:dyDescent="0.25">
      <c r="A32" s="27"/>
      <c r="B32" s="28"/>
      <c r="C32" s="28"/>
      <c r="D32" s="28"/>
      <c r="E32" s="28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S32" s="7"/>
      <c r="T32" s="7"/>
      <c r="U32" s="7"/>
      <c r="V32" s="7"/>
      <c r="W32" s="7"/>
    </row>
    <row r="33" spans="1:23" ht="27.75" customHeight="1" x14ac:dyDescent="0.25">
      <c r="A33" s="85" t="s">
        <v>34</v>
      </c>
      <c r="B33" s="86" t="s">
        <v>1</v>
      </c>
      <c r="C33" s="86" t="s">
        <v>2</v>
      </c>
      <c r="D33" s="86" t="s">
        <v>3</v>
      </c>
      <c r="E33" s="86" t="s">
        <v>4</v>
      </c>
      <c r="G33" s="85" t="s">
        <v>92</v>
      </c>
      <c r="H33" s="86" t="s">
        <v>50</v>
      </c>
      <c r="I33" s="86" t="s">
        <v>51</v>
      </c>
      <c r="J33" s="86" t="s">
        <v>52</v>
      </c>
      <c r="K33" s="86" t="s">
        <v>4</v>
      </c>
      <c r="M33" s="85" t="s">
        <v>93</v>
      </c>
      <c r="N33" s="86" t="s">
        <v>53</v>
      </c>
      <c r="O33" s="86" t="s">
        <v>54</v>
      </c>
      <c r="P33" s="86" t="s">
        <v>55</v>
      </c>
      <c r="Q33" s="86" t="s">
        <v>4</v>
      </c>
      <c r="S33" s="76" t="s">
        <v>34</v>
      </c>
      <c r="T33" s="77" t="s">
        <v>56</v>
      </c>
      <c r="U33" s="77" t="s">
        <v>57</v>
      </c>
      <c r="V33" s="77" t="s">
        <v>58</v>
      </c>
      <c r="W33" s="78" t="s">
        <v>4</v>
      </c>
    </row>
    <row r="34" spans="1:23" x14ac:dyDescent="0.25">
      <c r="A34" s="87" t="s">
        <v>35</v>
      </c>
      <c r="B34" s="93">
        <v>1140</v>
      </c>
      <c r="C34" s="93">
        <v>1026</v>
      </c>
      <c r="D34" s="93">
        <v>1106</v>
      </c>
      <c r="E34" s="97">
        <f>SUM(B34:D34)</f>
        <v>3272</v>
      </c>
      <c r="G34" s="87" t="s">
        <v>35</v>
      </c>
      <c r="H34" s="93">
        <v>658</v>
      </c>
      <c r="I34" s="93">
        <v>431</v>
      </c>
      <c r="J34" s="93">
        <v>386</v>
      </c>
      <c r="K34" s="97">
        <f>SUM(H34:J34)</f>
        <v>1475</v>
      </c>
      <c r="M34" s="87" t="s">
        <v>35</v>
      </c>
      <c r="N34" s="93">
        <v>605</v>
      </c>
      <c r="O34" s="93">
        <v>590</v>
      </c>
      <c r="P34" s="93">
        <v>555</v>
      </c>
      <c r="Q34" s="97">
        <f>SUM(N34:P34)</f>
        <v>1750</v>
      </c>
      <c r="S34" s="79" t="s">
        <v>35</v>
      </c>
      <c r="T34" s="93">
        <v>561</v>
      </c>
      <c r="U34" s="93">
        <v>551</v>
      </c>
      <c r="V34" s="93">
        <v>539</v>
      </c>
      <c r="W34" s="96">
        <f>SUM(T34:V34)</f>
        <v>1651</v>
      </c>
    </row>
    <row r="35" spans="1:23" x14ac:dyDescent="0.25">
      <c r="A35" s="87" t="s">
        <v>36</v>
      </c>
      <c r="B35" s="93">
        <v>341</v>
      </c>
      <c r="C35" s="93">
        <v>347</v>
      </c>
      <c r="D35" s="93">
        <v>305</v>
      </c>
      <c r="E35" s="97">
        <f t="shared" ref="E35:E37" si="8">SUM(B35:D35)</f>
        <v>993</v>
      </c>
      <c r="G35" s="87" t="s">
        <v>36</v>
      </c>
      <c r="H35" s="93">
        <v>229</v>
      </c>
      <c r="I35" s="93">
        <v>330</v>
      </c>
      <c r="J35" s="93">
        <v>265</v>
      </c>
      <c r="K35" s="97">
        <f t="shared" ref="K35:K36" si="9">SUM(H35:J35)</f>
        <v>824</v>
      </c>
      <c r="M35" s="87" t="s">
        <v>36</v>
      </c>
      <c r="N35" s="93">
        <v>331</v>
      </c>
      <c r="O35" s="93">
        <v>434</v>
      </c>
      <c r="P35" s="93">
        <v>318</v>
      </c>
      <c r="Q35" s="97">
        <f t="shared" ref="Q35:Q36" si="10">SUM(N35:P35)</f>
        <v>1083</v>
      </c>
      <c r="S35" s="79" t="s">
        <v>36</v>
      </c>
      <c r="T35" s="93">
        <v>291</v>
      </c>
      <c r="U35" s="93">
        <v>317</v>
      </c>
      <c r="V35" s="93">
        <v>336</v>
      </c>
      <c r="W35" s="96">
        <f t="shared" ref="W35:W36" si="11">SUM(T35:V35)</f>
        <v>944</v>
      </c>
    </row>
    <row r="36" spans="1:23" x14ac:dyDescent="0.25">
      <c r="A36" s="87" t="s">
        <v>37</v>
      </c>
      <c r="B36" s="93">
        <v>295</v>
      </c>
      <c r="C36" s="93">
        <v>241</v>
      </c>
      <c r="D36" s="93">
        <v>329</v>
      </c>
      <c r="E36" s="97">
        <f t="shared" si="8"/>
        <v>865</v>
      </c>
      <c r="G36" s="87" t="s">
        <v>37</v>
      </c>
      <c r="H36" s="93">
        <v>240</v>
      </c>
      <c r="I36" s="93">
        <v>309</v>
      </c>
      <c r="J36" s="93">
        <v>293</v>
      </c>
      <c r="K36" s="97">
        <f t="shared" si="9"/>
        <v>842</v>
      </c>
      <c r="M36" s="87" t="s">
        <v>37</v>
      </c>
      <c r="N36" s="93">
        <v>282</v>
      </c>
      <c r="O36" s="93">
        <v>338</v>
      </c>
      <c r="P36" s="93">
        <v>287</v>
      </c>
      <c r="Q36" s="97">
        <f t="shared" si="10"/>
        <v>907</v>
      </c>
      <c r="S36" s="79" t="s">
        <v>37</v>
      </c>
      <c r="T36" s="93">
        <v>265</v>
      </c>
      <c r="U36" s="93">
        <v>267</v>
      </c>
      <c r="V36" s="93">
        <v>268</v>
      </c>
      <c r="W36" s="96">
        <f t="shared" si="11"/>
        <v>800</v>
      </c>
    </row>
    <row r="37" spans="1:23" x14ac:dyDescent="0.25">
      <c r="A37" s="88" t="s">
        <v>33</v>
      </c>
      <c r="B37" s="97">
        <f>SUM(B34:B36)</f>
        <v>1776</v>
      </c>
      <c r="C37" s="97">
        <f t="shared" ref="C37:D37" si="12">SUM(C34:C36)</f>
        <v>1614</v>
      </c>
      <c r="D37" s="97">
        <f t="shared" si="12"/>
        <v>1740</v>
      </c>
      <c r="E37" s="97">
        <f t="shared" si="8"/>
        <v>5130</v>
      </c>
      <c r="G37" s="81" t="s">
        <v>33</v>
      </c>
      <c r="H37" s="82">
        <f>SUM(H34:H36)</f>
        <v>1127</v>
      </c>
      <c r="I37" s="82">
        <f t="shared" ref="I37:K37" si="13">SUM(I34:I36)</f>
        <v>1070</v>
      </c>
      <c r="J37" s="82">
        <f t="shared" si="13"/>
        <v>944</v>
      </c>
      <c r="K37" s="97">
        <f t="shared" si="13"/>
        <v>3141</v>
      </c>
      <c r="M37" s="81" t="s">
        <v>33</v>
      </c>
      <c r="N37" s="82">
        <f>SUM(N34:N36)</f>
        <v>1218</v>
      </c>
      <c r="O37" s="82">
        <f t="shared" ref="O37:Q37" si="14">SUM(O34:O36)</f>
        <v>1362</v>
      </c>
      <c r="P37" s="82">
        <f t="shared" si="14"/>
        <v>1160</v>
      </c>
      <c r="Q37" s="97">
        <f t="shared" si="14"/>
        <v>3740</v>
      </c>
      <c r="S37" s="81" t="s">
        <v>33</v>
      </c>
      <c r="T37" s="82">
        <f>SUM(T34:T36)</f>
        <v>1117</v>
      </c>
      <c r="U37" s="82">
        <f t="shared" ref="U37:W37" si="15">SUM(U34:U36)</f>
        <v>1135</v>
      </c>
      <c r="V37" s="82">
        <f t="shared" si="15"/>
        <v>1143</v>
      </c>
      <c r="W37" s="82">
        <f t="shared" si="15"/>
        <v>3395</v>
      </c>
    </row>
    <row r="38" spans="1:23" x14ac:dyDescent="0.25">
      <c r="A38" s="27"/>
      <c r="B38" s="28"/>
      <c r="C38" s="28"/>
      <c r="D38" s="28"/>
      <c r="E38" s="28"/>
      <c r="G38" s="43"/>
      <c r="H38" s="43"/>
      <c r="I38" s="43"/>
      <c r="J38" s="43"/>
      <c r="M38" s="43"/>
      <c r="N38" s="43"/>
      <c r="O38" s="43"/>
      <c r="P38" s="43"/>
      <c r="S38" s="43"/>
      <c r="T38" s="43"/>
      <c r="U38" s="43"/>
      <c r="V38" s="43"/>
    </row>
    <row r="39" spans="1:23" x14ac:dyDescent="0.25">
      <c r="A39" s="83" t="s">
        <v>38</v>
      </c>
      <c r="B39" s="77" t="s">
        <v>1</v>
      </c>
      <c r="C39" s="77" t="s">
        <v>2</v>
      </c>
      <c r="D39" s="77" t="s">
        <v>3</v>
      </c>
      <c r="E39" s="78" t="s">
        <v>4</v>
      </c>
      <c r="F39" s="8"/>
      <c r="G39" s="83" t="s">
        <v>38</v>
      </c>
      <c r="H39" s="77" t="s">
        <v>50</v>
      </c>
      <c r="I39" s="77" t="s">
        <v>51</v>
      </c>
      <c r="J39" s="77" t="s">
        <v>52</v>
      </c>
      <c r="K39" s="78" t="s">
        <v>4</v>
      </c>
      <c r="M39" s="83" t="s">
        <v>38</v>
      </c>
      <c r="N39" s="77" t="s">
        <v>53</v>
      </c>
      <c r="O39" s="77" t="s">
        <v>54</v>
      </c>
      <c r="P39" s="77" t="s">
        <v>55</v>
      </c>
      <c r="Q39" s="78" t="s">
        <v>4</v>
      </c>
      <c r="S39" s="83" t="s">
        <v>38</v>
      </c>
      <c r="T39" s="77" t="s">
        <v>56</v>
      </c>
      <c r="U39" s="77" t="s">
        <v>57</v>
      </c>
      <c r="V39" s="77" t="s">
        <v>58</v>
      </c>
      <c r="W39" s="78" t="s">
        <v>4</v>
      </c>
    </row>
    <row r="40" spans="1:23" x14ac:dyDescent="0.25">
      <c r="A40" s="84" t="s">
        <v>59</v>
      </c>
      <c r="B40" s="138">
        <v>830</v>
      </c>
      <c r="C40" s="138">
        <v>750</v>
      </c>
      <c r="D40" s="138">
        <v>681</v>
      </c>
      <c r="E40" s="97">
        <f>SUM(B40:D40)</f>
        <v>2261</v>
      </c>
      <c r="F40" s="8"/>
      <c r="G40" s="84" t="s">
        <v>59</v>
      </c>
      <c r="H40" s="138">
        <v>521</v>
      </c>
      <c r="I40" s="138">
        <v>743</v>
      </c>
      <c r="J40" s="138">
        <v>745</v>
      </c>
      <c r="K40" s="97">
        <f>SUM(H40:J40)</f>
        <v>2009</v>
      </c>
      <c r="M40" s="84" t="s">
        <v>59</v>
      </c>
      <c r="N40" s="138">
        <v>851</v>
      </c>
      <c r="O40" s="138">
        <v>749</v>
      </c>
      <c r="P40" s="138">
        <v>756</v>
      </c>
      <c r="Q40" s="97">
        <f>SUM(N40:P40)</f>
        <v>2356</v>
      </c>
      <c r="S40" s="84" t="s">
        <v>59</v>
      </c>
      <c r="T40" s="93">
        <v>714</v>
      </c>
      <c r="U40" s="93">
        <v>615</v>
      </c>
      <c r="V40" s="93">
        <v>556</v>
      </c>
      <c r="W40" s="82">
        <f>SUM(T40:V40)</f>
        <v>1885</v>
      </c>
    </row>
    <row r="41" spans="1:23" ht="15.75" thickBot="1" x14ac:dyDescent="0.3">
      <c r="A41" s="11"/>
      <c r="B41" s="9"/>
      <c r="C41" s="9"/>
      <c r="D41" s="9"/>
      <c r="E41" s="9"/>
      <c r="G41" s="1"/>
      <c r="H41" s="1"/>
      <c r="I41" s="1"/>
      <c r="J41" s="1"/>
      <c r="K41" s="1"/>
      <c r="L41" s="1"/>
      <c r="M41" s="1"/>
      <c r="N41" s="1"/>
    </row>
    <row r="42" spans="1:23" ht="24" x14ac:dyDescent="0.25">
      <c r="M42" s="111" t="s">
        <v>86</v>
      </c>
      <c r="N42" s="54" t="s">
        <v>53</v>
      </c>
      <c r="O42" s="54" t="s">
        <v>54</v>
      </c>
      <c r="P42" s="54" t="s">
        <v>55</v>
      </c>
      <c r="Q42" s="55" t="s">
        <v>4</v>
      </c>
      <c r="S42" s="111" t="s">
        <v>86</v>
      </c>
      <c r="T42" s="54" t="s">
        <v>56</v>
      </c>
      <c r="U42" s="54" t="s">
        <v>57</v>
      </c>
      <c r="V42" s="54" t="s">
        <v>58</v>
      </c>
      <c r="W42" s="55" t="s">
        <v>4</v>
      </c>
    </row>
    <row r="43" spans="1:23" x14ac:dyDescent="0.25">
      <c r="M43" s="112" t="s">
        <v>18</v>
      </c>
      <c r="N43" s="109"/>
      <c r="O43" s="114">
        <v>156</v>
      </c>
      <c r="P43" s="114">
        <v>128</v>
      </c>
      <c r="Q43" s="139">
        <f>SUM(N43:P43)</f>
        <v>284</v>
      </c>
      <c r="S43" s="112" t="s">
        <v>18</v>
      </c>
      <c r="T43" s="116">
        <v>140</v>
      </c>
      <c r="U43" s="114">
        <v>131</v>
      </c>
      <c r="V43" s="114">
        <v>112</v>
      </c>
      <c r="W43" s="139">
        <f>SUM(T43:V43)</f>
        <v>383</v>
      </c>
    </row>
    <row r="44" spans="1:23" x14ac:dyDescent="0.25">
      <c r="M44" s="112" t="s">
        <v>87</v>
      </c>
      <c r="N44" s="109"/>
      <c r="O44" s="114">
        <v>0</v>
      </c>
      <c r="P44" s="114">
        <v>128</v>
      </c>
      <c r="Q44" s="139">
        <f t="shared" ref="Q44:Q48" si="16">SUM(N44:P44)</f>
        <v>128</v>
      </c>
      <c r="S44" s="112" t="s">
        <v>87</v>
      </c>
      <c r="T44" s="116">
        <v>0</v>
      </c>
      <c r="U44" s="114">
        <v>0</v>
      </c>
      <c r="V44" s="114">
        <v>0</v>
      </c>
      <c r="W44" s="139">
        <f t="shared" ref="W44:W47" si="17">SUM(T44:V44)</f>
        <v>0</v>
      </c>
    </row>
    <row r="45" spans="1:23" x14ac:dyDescent="0.25">
      <c r="M45" s="112" t="s">
        <v>42</v>
      </c>
      <c r="N45" s="109"/>
      <c r="O45" s="114">
        <v>40</v>
      </c>
      <c r="P45" s="114">
        <v>18</v>
      </c>
      <c r="Q45" s="139">
        <f t="shared" si="16"/>
        <v>58</v>
      </c>
      <c r="S45" s="112" t="s">
        <v>42</v>
      </c>
      <c r="T45" s="116">
        <v>27</v>
      </c>
      <c r="U45" s="114">
        <v>29</v>
      </c>
      <c r="V45" s="114">
        <v>25</v>
      </c>
      <c r="W45" s="139">
        <f t="shared" si="17"/>
        <v>81</v>
      </c>
    </row>
    <row r="46" spans="1:23" x14ac:dyDescent="0.25">
      <c r="M46" s="112" t="s">
        <v>88</v>
      </c>
      <c r="N46" s="109"/>
      <c r="O46" s="114">
        <v>34</v>
      </c>
      <c r="P46" s="114">
        <v>59</v>
      </c>
      <c r="Q46" s="139">
        <f t="shared" si="16"/>
        <v>93</v>
      </c>
      <c r="S46" s="112" t="s">
        <v>88</v>
      </c>
      <c r="T46" s="116">
        <v>68</v>
      </c>
      <c r="U46" s="114">
        <v>36</v>
      </c>
      <c r="V46" s="114">
        <v>59</v>
      </c>
      <c r="W46" s="139">
        <f t="shared" si="17"/>
        <v>163</v>
      </c>
    </row>
    <row r="47" spans="1:23" x14ac:dyDescent="0.25">
      <c r="M47" s="112" t="s">
        <v>89</v>
      </c>
      <c r="N47" s="109"/>
      <c r="O47" s="114">
        <v>42</v>
      </c>
      <c r="P47" s="114">
        <v>16</v>
      </c>
      <c r="Q47" s="139">
        <f t="shared" si="16"/>
        <v>58</v>
      </c>
      <c r="S47" s="112" t="s">
        <v>89</v>
      </c>
      <c r="T47" s="116">
        <v>25</v>
      </c>
      <c r="U47" s="114">
        <v>24</v>
      </c>
      <c r="V47" s="114">
        <v>6</v>
      </c>
      <c r="W47" s="139">
        <f t="shared" si="17"/>
        <v>55</v>
      </c>
    </row>
    <row r="48" spans="1:23" ht="15.75" thickBot="1" x14ac:dyDescent="0.3">
      <c r="M48" s="61" t="s">
        <v>90</v>
      </c>
      <c r="N48" s="110"/>
      <c r="O48" s="115">
        <v>413</v>
      </c>
      <c r="P48" s="115">
        <v>569</v>
      </c>
      <c r="Q48" s="140">
        <f t="shared" si="16"/>
        <v>982</v>
      </c>
      <c r="S48" s="61" t="s">
        <v>90</v>
      </c>
      <c r="T48" s="115">
        <f>SUM(T43:T47)</f>
        <v>260</v>
      </c>
      <c r="U48" s="115">
        <f>SUM(U43:U47)</f>
        <v>220</v>
      </c>
      <c r="V48" s="115">
        <f>SUM(V43:V47)</f>
        <v>202</v>
      </c>
      <c r="W48" s="169">
        <f>SUM(W43:W47)</f>
        <v>682</v>
      </c>
    </row>
    <row r="49" spans="13:14" x14ac:dyDescent="0.25">
      <c r="M49" s="5"/>
      <c r="N49" s="5"/>
    </row>
    <row r="50" spans="13:14" x14ac:dyDescent="0.25">
      <c r="M50" s="117" t="s">
        <v>91</v>
      </c>
      <c r="N50" s="5"/>
    </row>
  </sheetData>
  <sheetProtection algorithmName="SHA-512" hashValue="cLOjidwK+x9XNgxosJlMmMJhL4QtrwpbHvW0U3O50xv+UK4T/suGEfilQ3XR7VBn8i6xJKNR1vpLR2sYbkXWkw==" saltValue="zxrrjSEk8gyNOnk1TmsdZg==" spinCount="100000" sheet="1" objects="1" scenarios="1"/>
  <mergeCells count="4">
    <mergeCell ref="A1:E2"/>
    <mergeCell ref="G1:K2"/>
    <mergeCell ref="M1:Q2"/>
    <mergeCell ref="S1:W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B1006"/>
  <sheetViews>
    <sheetView topLeftCell="A19" workbookViewId="0">
      <pane xSplit="1" topLeftCell="J1" activePane="topRight" state="frozen"/>
      <selection pane="topRight" activeCell="AB33" sqref="AB33"/>
    </sheetView>
  </sheetViews>
  <sheetFormatPr baseColWidth="10" defaultColWidth="14.42578125" defaultRowHeight="15" customHeight="1" x14ac:dyDescent="0.2"/>
  <cols>
    <col min="1" max="1" width="29.7109375" style="19" customWidth="1"/>
    <col min="2" max="2" width="11.85546875" style="19" customWidth="1"/>
    <col min="3" max="3" width="11.7109375" style="19" customWidth="1"/>
    <col min="4" max="4" width="13.7109375" style="19" customWidth="1"/>
    <col min="5" max="6" width="15" style="19" customWidth="1"/>
    <col min="7" max="7" width="7.28515625" style="19" customWidth="1"/>
    <col min="8" max="8" width="36.5703125" style="19" customWidth="1"/>
    <col min="9" max="9" width="11" style="19" customWidth="1"/>
    <col min="10" max="10" width="11.85546875" style="19" customWidth="1"/>
    <col min="11" max="11" width="10.28515625" style="19" customWidth="1"/>
    <col min="12" max="12" width="12.85546875" style="19" customWidth="1"/>
    <col min="13" max="13" width="7.28515625" style="19" customWidth="1"/>
    <col min="14" max="14" width="8.42578125" style="19" customWidth="1"/>
    <col min="15" max="15" width="6.7109375" style="19" customWidth="1"/>
    <col min="16" max="16" width="27.7109375" style="19" customWidth="1"/>
    <col min="17" max="17" width="11.140625" style="19" customWidth="1"/>
    <col min="18" max="18" width="10.7109375" style="19" customWidth="1"/>
    <col min="19" max="19" width="10.42578125" style="19" customWidth="1"/>
    <col min="20" max="20" width="17.85546875" style="19" customWidth="1"/>
    <col min="21" max="23" width="6.7109375" style="19" customWidth="1"/>
    <col min="24" max="24" width="27.85546875" style="19" customWidth="1"/>
    <col min="25" max="25" width="10" style="19" customWidth="1"/>
    <col min="26" max="26" width="11.28515625" style="19" customWidth="1"/>
    <col min="27" max="27" width="11.7109375" style="19" customWidth="1"/>
    <col min="28" max="28" width="16.85546875" style="19" customWidth="1"/>
    <col min="29" max="29" width="9.85546875" style="19" customWidth="1"/>
    <col min="30" max="16384" width="14.42578125" style="19"/>
  </cols>
  <sheetData>
    <row r="1" spans="1:28" ht="15" customHeight="1" x14ac:dyDescent="0.2">
      <c r="A1" s="148" t="s">
        <v>73</v>
      </c>
      <c r="B1" s="149"/>
      <c r="C1" s="149"/>
      <c r="D1" s="149"/>
      <c r="E1" s="150"/>
      <c r="F1" s="141"/>
      <c r="G1" s="98"/>
      <c r="H1" s="148" t="s">
        <v>74</v>
      </c>
      <c r="I1" s="149"/>
      <c r="J1" s="149"/>
      <c r="K1" s="149"/>
      <c r="L1" s="150"/>
      <c r="M1" s="98"/>
      <c r="N1" s="68"/>
      <c r="P1" s="148" t="s">
        <v>75</v>
      </c>
      <c r="Q1" s="149"/>
      <c r="R1" s="149"/>
      <c r="S1" s="149"/>
      <c r="T1" s="150"/>
      <c r="X1" s="148" t="s">
        <v>76</v>
      </c>
      <c r="Y1" s="149"/>
      <c r="Z1" s="149"/>
      <c r="AA1" s="149"/>
      <c r="AB1" s="150"/>
    </row>
    <row r="2" spans="1:28" ht="22.5" customHeight="1" thickBot="1" x14ac:dyDescent="0.25">
      <c r="A2" s="151"/>
      <c r="B2" s="152"/>
      <c r="C2" s="152"/>
      <c r="D2" s="152"/>
      <c r="E2" s="153"/>
      <c r="F2" s="141"/>
      <c r="G2" s="98"/>
      <c r="H2" s="151"/>
      <c r="I2" s="152"/>
      <c r="J2" s="152"/>
      <c r="K2" s="152"/>
      <c r="L2" s="153"/>
      <c r="M2" s="98"/>
      <c r="N2" s="68"/>
      <c r="P2" s="151"/>
      <c r="Q2" s="152"/>
      <c r="R2" s="152"/>
      <c r="S2" s="152"/>
      <c r="T2" s="153"/>
      <c r="X2" s="151"/>
      <c r="Y2" s="152"/>
      <c r="Z2" s="152"/>
      <c r="AA2" s="152"/>
      <c r="AB2" s="153"/>
    </row>
    <row r="3" spans="1:28" ht="18" customHeight="1" x14ac:dyDescent="0.25">
      <c r="A3" s="16"/>
      <c r="B3" s="17"/>
      <c r="C3" s="17"/>
      <c r="D3" s="17"/>
      <c r="E3" s="17"/>
      <c r="F3" s="17"/>
      <c r="G3" s="17"/>
      <c r="H3" s="16"/>
      <c r="I3" s="17"/>
      <c r="J3" s="17"/>
      <c r="K3" s="17"/>
      <c r="L3" s="17"/>
      <c r="M3" s="17"/>
      <c r="N3" s="17"/>
      <c r="O3" s="17"/>
      <c r="P3" s="16"/>
      <c r="Q3" s="17"/>
      <c r="R3" s="17"/>
      <c r="S3" s="17"/>
      <c r="T3" s="17"/>
      <c r="U3" s="17"/>
      <c r="V3" s="17"/>
      <c r="W3" s="17"/>
      <c r="X3" s="16"/>
      <c r="Y3" s="17"/>
      <c r="Z3" s="17"/>
      <c r="AA3" s="17"/>
      <c r="AB3" s="17"/>
    </row>
    <row r="4" spans="1:28" ht="16.5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</row>
    <row r="5" spans="1:28" ht="21" customHeight="1" x14ac:dyDescent="0.2">
      <c r="A5" s="99" t="s">
        <v>0</v>
      </c>
      <c r="B5" s="100" t="s">
        <v>1</v>
      </c>
      <c r="C5" s="100" t="s">
        <v>2</v>
      </c>
      <c r="D5" s="100" t="s">
        <v>3</v>
      </c>
      <c r="E5" s="100" t="s">
        <v>4</v>
      </c>
      <c r="F5" s="142"/>
      <c r="G5" s="17"/>
      <c r="H5" s="99" t="s">
        <v>0</v>
      </c>
      <c r="I5" s="100" t="s">
        <v>50</v>
      </c>
      <c r="J5" s="100" t="s">
        <v>51</v>
      </c>
      <c r="K5" s="100" t="s">
        <v>52</v>
      </c>
      <c r="L5" s="100" t="s">
        <v>4</v>
      </c>
      <c r="P5" s="99" t="s">
        <v>0</v>
      </c>
      <c r="Q5" s="100" t="s">
        <v>53</v>
      </c>
      <c r="R5" s="100" t="s">
        <v>54</v>
      </c>
      <c r="S5" s="100" t="s">
        <v>55</v>
      </c>
      <c r="T5" s="100" t="s">
        <v>4</v>
      </c>
      <c r="X5" s="99" t="s">
        <v>0</v>
      </c>
      <c r="Y5" s="100" t="s">
        <v>56</v>
      </c>
      <c r="Z5" s="100" t="s">
        <v>57</v>
      </c>
      <c r="AA5" s="100" t="s">
        <v>58</v>
      </c>
      <c r="AB5" s="100" t="s">
        <v>4</v>
      </c>
    </row>
    <row r="6" spans="1:28" ht="17.25" customHeight="1" x14ac:dyDescent="0.25">
      <c r="A6" s="46" t="s">
        <v>42</v>
      </c>
      <c r="B6" s="80">
        <v>13</v>
      </c>
      <c r="C6" s="80">
        <v>10</v>
      </c>
      <c r="D6" s="80">
        <v>16</v>
      </c>
      <c r="E6" s="102">
        <f t="shared" ref="E6:E15" si="0">SUM(B6:D6)</f>
        <v>39</v>
      </c>
      <c r="F6" s="143"/>
      <c r="G6" s="17"/>
      <c r="H6" s="46" t="s">
        <v>42</v>
      </c>
      <c r="I6" s="80">
        <v>14</v>
      </c>
      <c r="J6" s="80">
        <v>21</v>
      </c>
      <c r="K6" s="80">
        <v>16</v>
      </c>
      <c r="L6" s="102">
        <f t="shared" ref="L6:L28" si="1">SUM(I6:K6)</f>
        <v>51</v>
      </c>
      <c r="P6" s="46" t="s">
        <v>42</v>
      </c>
      <c r="Q6" s="80">
        <v>11</v>
      </c>
      <c r="R6" s="80">
        <v>20</v>
      </c>
      <c r="S6" s="80">
        <v>20</v>
      </c>
      <c r="T6" s="102">
        <f t="shared" ref="T6:T28" si="2">SUM(Q6:S6)</f>
        <v>51</v>
      </c>
      <c r="X6" s="46" t="s">
        <v>42</v>
      </c>
      <c r="Y6" s="80">
        <v>21</v>
      </c>
      <c r="Z6" s="80">
        <v>18</v>
      </c>
      <c r="AA6" s="80">
        <v>12</v>
      </c>
      <c r="AB6" s="102">
        <f t="shared" ref="AB6:AB28" si="3">SUM(Y6:AA6)</f>
        <v>51</v>
      </c>
    </row>
    <row r="7" spans="1:28" ht="17.25" customHeight="1" x14ac:dyDescent="0.25">
      <c r="A7" s="46" t="s">
        <v>43</v>
      </c>
      <c r="B7" s="80">
        <v>39</v>
      </c>
      <c r="C7" s="80">
        <v>38</v>
      </c>
      <c r="D7" s="80">
        <v>31</v>
      </c>
      <c r="E7" s="102">
        <f t="shared" si="0"/>
        <v>108</v>
      </c>
      <c r="F7" s="143"/>
      <c r="G7" s="17"/>
      <c r="H7" s="46" t="s">
        <v>43</v>
      </c>
      <c r="I7" s="80">
        <v>39</v>
      </c>
      <c r="J7" s="80">
        <v>19</v>
      </c>
      <c r="K7" s="80">
        <v>38</v>
      </c>
      <c r="L7" s="102">
        <f t="shared" si="1"/>
        <v>96</v>
      </c>
      <c r="P7" s="46" t="s">
        <v>43</v>
      </c>
      <c r="Q7" s="80">
        <v>38</v>
      </c>
      <c r="R7" s="80">
        <v>28</v>
      </c>
      <c r="S7" s="80">
        <v>27</v>
      </c>
      <c r="T7" s="102">
        <f t="shared" si="2"/>
        <v>93</v>
      </c>
      <c r="X7" s="46" t="s">
        <v>43</v>
      </c>
      <c r="Y7" s="80">
        <v>40</v>
      </c>
      <c r="Z7" s="80">
        <v>25</v>
      </c>
      <c r="AA7" s="80">
        <v>29</v>
      </c>
      <c r="AB7" s="102">
        <f t="shared" si="3"/>
        <v>94</v>
      </c>
    </row>
    <row r="8" spans="1:28" ht="17.25" customHeight="1" x14ac:dyDescent="0.25">
      <c r="A8" s="46" t="s">
        <v>44</v>
      </c>
      <c r="B8" s="80">
        <v>207</v>
      </c>
      <c r="C8" s="80">
        <v>205</v>
      </c>
      <c r="D8" s="80">
        <v>188</v>
      </c>
      <c r="E8" s="102">
        <f t="shared" si="0"/>
        <v>600</v>
      </c>
      <c r="F8" s="143"/>
      <c r="G8" s="17"/>
      <c r="H8" s="46" t="s">
        <v>44</v>
      </c>
      <c r="I8" s="80">
        <v>152</v>
      </c>
      <c r="J8" s="80">
        <v>158</v>
      </c>
      <c r="K8" s="80">
        <v>161</v>
      </c>
      <c r="L8" s="102">
        <f t="shared" si="1"/>
        <v>471</v>
      </c>
      <c r="P8" s="46" t="s">
        <v>44</v>
      </c>
      <c r="Q8" s="80">
        <v>188</v>
      </c>
      <c r="R8" s="80">
        <v>192</v>
      </c>
      <c r="S8" s="80">
        <v>169</v>
      </c>
      <c r="T8" s="102">
        <f t="shared" si="2"/>
        <v>549</v>
      </c>
      <c r="X8" s="46" t="s">
        <v>44</v>
      </c>
      <c r="Y8" s="80">
        <v>174</v>
      </c>
      <c r="Z8" s="80">
        <v>166</v>
      </c>
      <c r="AA8" s="80">
        <v>165</v>
      </c>
      <c r="AB8" s="102">
        <f t="shared" si="3"/>
        <v>505</v>
      </c>
    </row>
    <row r="9" spans="1:28" ht="17.25" customHeight="1" x14ac:dyDescent="0.25">
      <c r="A9" s="47" t="s">
        <v>9</v>
      </c>
      <c r="B9" s="80">
        <v>19</v>
      </c>
      <c r="C9" s="80">
        <v>6</v>
      </c>
      <c r="D9" s="80">
        <v>17</v>
      </c>
      <c r="E9" s="102">
        <f t="shared" si="0"/>
        <v>42</v>
      </c>
      <c r="F9" s="143"/>
      <c r="G9" s="17"/>
      <c r="H9" s="47" t="s">
        <v>9</v>
      </c>
      <c r="I9" s="80">
        <v>10</v>
      </c>
      <c r="J9" s="80">
        <v>14</v>
      </c>
      <c r="K9" s="80">
        <v>10</v>
      </c>
      <c r="L9" s="102">
        <f t="shared" si="1"/>
        <v>34</v>
      </c>
      <c r="P9" s="47" t="s">
        <v>9</v>
      </c>
      <c r="Q9" s="80">
        <v>19</v>
      </c>
      <c r="R9" s="80">
        <v>23</v>
      </c>
      <c r="S9" s="80">
        <v>17</v>
      </c>
      <c r="T9" s="102">
        <f t="shared" si="2"/>
        <v>59</v>
      </c>
      <c r="X9" s="47" t="s">
        <v>9</v>
      </c>
      <c r="Y9" s="80">
        <v>12</v>
      </c>
      <c r="Z9" s="80">
        <v>18</v>
      </c>
      <c r="AA9" s="80">
        <v>13</v>
      </c>
      <c r="AB9" s="102">
        <f t="shared" si="3"/>
        <v>43</v>
      </c>
    </row>
    <row r="10" spans="1:28" ht="17.25" customHeight="1" x14ac:dyDescent="0.25">
      <c r="A10" s="47" t="s">
        <v>12</v>
      </c>
      <c r="B10" s="80">
        <v>0</v>
      </c>
      <c r="C10" s="80">
        <v>31</v>
      </c>
      <c r="D10" s="80">
        <v>34</v>
      </c>
      <c r="E10" s="102">
        <f t="shared" si="0"/>
        <v>65</v>
      </c>
      <c r="F10" s="143"/>
      <c r="G10" s="17"/>
      <c r="H10" s="47" t="s">
        <v>12</v>
      </c>
      <c r="I10" s="80">
        <v>35</v>
      </c>
      <c r="J10" s="80">
        <v>30</v>
      </c>
      <c r="K10" s="80">
        <v>25</v>
      </c>
      <c r="L10" s="102">
        <f t="shared" si="1"/>
        <v>90</v>
      </c>
      <c r="P10" s="47" t="s">
        <v>12</v>
      </c>
      <c r="Q10" s="80">
        <v>36</v>
      </c>
      <c r="R10" s="80">
        <v>21</v>
      </c>
      <c r="S10" s="80">
        <v>34</v>
      </c>
      <c r="T10" s="102">
        <f t="shared" si="2"/>
        <v>91</v>
      </c>
      <c r="X10" s="47" t="s">
        <v>12</v>
      </c>
      <c r="Y10" s="80">
        <v>49</v>
      </c>
      <c r="Z10" s="80">
        <v>48</v>
      </c>
      <c r="AA10" s="80">
        <v>38</v>
      </c>
      <c r="AB10" s="102">
        <f t="shared" si="3"/>
        <v>135</v>
      </c>
    </row>
    <row r="11" spans="1:28" ht="17.25" customHeight="1" x14ac:dyDescent="0.25">
      <c r="A11" s="46" t="s">
        <v>45</v>
      </c>
      <c r="B11" s="80">
        <v>155</v>
      </c>
      <c r="C11" s="80">
        <v>138</v>
      </c>
      <c r="D11" s="80">
        <v>131</v>
      </c>
      <c r="E11" s="102">
        <f t="shared" si="0"/>
        <v>424</v>
      </c>
      <c r="F11" s="143"/>
      <c r="G11" s="17"/>
      <c r="H11" s="46" t="s">
        <v>45</v>
      </c>
      <c r="I11" s="80">
        <v>120</v>
      </c>
      <c r="J11" s="80">
        <v>159</v>
      </c>
      <c r="K11" s="80">
        <v>76</v>
      </c>
      <c r="L11" s="102">
        <f t="shared" si="1"/>
        <v>355</v>
      </c>
      <c r="P11" s="46" t="s">
        <v>45</v>
      </c>
      <c r="Q11" s="80">
        <v>159</v>
      </c>
      <c r="R11" s="80">
        <v>137</v>
      </c>
      <c r="S11" s="80">
        <v>134</v>
      </c>
      <c r="T11" s="102">
        <f t="shared" si="2"/>
        <v>430</v>
      </c>
      <c r="X11" s="46" t="s">
        <v>45</v>
      </c>
      <c r="Y11" s="80">
        <v>133</v>
      </c>
      <c r="Z11" s="80">
        <v>99</v>
      </c>
      <c r="AA11" s="80">
        <v>105</v>
      </c>
      <c r="AB11" s="102">
        <f t="shared" si="3"/>
        <v>337</v>
      </c>
    </row>
    <row r="12" spans="1:28" ht="17.25" customHeight="1" x14ac:dyDescent="0.25">
      <c r="A12" s="46" t="s">
        <v>13</v>
      </c>
      <c r="B12" s="80">
        <v>11</v>
      </c>
      <c r="C12" s="80">
        <v>7</v>
      </c>
      <c r="D12" s="80">
        <v>4</v>
      </c>
      <c r="E12" s="102">
        <f t="shared" si="0"/>
        <v>22</v>
      </c>
      <c r="F12" s="143"/>
      <c r="G12" s="17"/>
      <c r="H12" s="46" t="s">
        <v>13</v>
      </c>
      <c r="I12" s="80">
        <v>3</v>
      </c>
      <c r="J12" s="80">
        <v>8</v>
      </c>
      <c r="K12" s="80">
        <v>5</v>
      </c>
      <c r="L12" s="102">
        <f t="shared" si="1"/>
        <v>16</v>
      </c>
      <c r="P12" s="46" t="s">
        <v>13</v>
      </c>
      <c r="Q12" s="80">
        <v>3</v>
      </c>
      <c r="R12" s="80">
        <v>2</v>
      </c>
      <c r="S12" s="80">
        <v>2</v>
      </c>
      <c r="T12" s="102">
        <f t="shared" si="2"/>
        <v>7</v>
      </c>
      <c r="X12" s="46" t="s">
        <v>13</v>
      </c>
      <c r="Y12" s="80">
        <v>4</v>
      </c>
      <c r="Z12" s="80">
        <v>2</v>
      </c>
      <c r="AA12" s="80">
        <v>4</v>
      </c>
      <c r="AB12" s="102">
        <f t="shared" si="3"/>
        <v>10</v>
      </c>
    </row>
    <row r="13" spans="1:28" ht="17.25" customHeight="1" x14ac:dyDescent="0.25">
      <c r="A13" s="46" t="s">
        <v>14</v>
      </c>
      <c r="B13" s="80">
        <v>47</v>
      </c>
      <c r="C13" s="80">
        <v>46</v>
      </c>
      <c r="D13" s="80">
        <v>83</v>
      </c>
      <c r="E13" s="102">
        <f t="shared" si="0"/>
        <v>176</v>
      </c>
      <c r="F13" s="143"/>
      <c r="G13" s="17"/>
      <c r="H13" s="46" t="s">
        <v>14</v>
      </c>
      <c r="I13" s="80">
        <v>70</v>
      </c>
      <c r="J13" s="80">
        <v>16</v>
      </c>
      <c r="K13" s="80">
        <v>70</v>
      </c>
      <c r="L13" s="102">
        <f t="shared" si="1"/>
        <v>156</v>
      </c>
      <c r="P13" s="46" t="s">
        <v>14</v>
      </c>
      <c r="Q13" s="80">
        <v>87</v>
      </c>
      <c r="R13" s="80">
        <v>67</v>
      </c>
      <c r="S13" s="80">
        <v>89</v>
      </c>
      <c r="T13" s="102">
        <f t="shared" si="2"/>
        <v>243</v>
      </c>
      <c r="X13" s="46" t="s">
        <v>14</v>
      </c>
      <c r="Y13" s="80">
        <v>68</v>
      </c>
      <c r="Z13" s="80">
        <v>59</v>
      </c>
      <c r="AA13" s="80">
        <v>32</v>
      </c>
      <c r="AB13" s="102">
        <f t="shared" si="3"/>
        <v>159</v>
      </c>
    </row>
    <row r="14" spans="1:28" ht="17.25" customHeight="1" x14ac:dyDescent="0.25">
      <c r="A14" s="46" t="s">
        <v>16</v>
      </c>
      <c r="B14" s="80">
        <v>11</v>
      </c>
      <c r="C14" s="80">
        <v>14</v>
      </c>
      <c r="D14" s="80">
        <v>11</v>
      </c>
      <c r="E14" s="102">
        <f t="shared" si="0"/>
        <v>36</v>
      </c>
      <c r="F14" s="143"/>
      <c r="G14" s="17"/>
      <c r="H14" s="46" t="s">
        <v>16</v>
      </c>
      <c r="I14" s="80">
        <v>5</v>
      </c>
      <c r="J14" s="80">
        <v>7</v>
      </c>
      <c r="K14" s="80">
        <v>10</v>
      </c>
      <c r="L14" s="102">
        <f t="shared" si="1"/>
        <v>22</v>
      </c>
      <c r="P14" s="46" t="s">
        <v>16</v>
      </c>
      <c r="Q14" s="80">
        <v>15</v>
      </c>
      <c r="R14" s="80">
        <v>14</v>
      </c>
      <c r="S14" s="80">
        <v>13</v>
      </c>
      <c r="T14" s="102">
        <f t="shared" si="2"/>
        <v>42</v>
      </c>
      <c r="X14" s="46" t="s">
        <v>16</v>
      </c>
      <c r="Y14" s="80">
        <v>12</v>
      </c>
      <c r="Z14" s="80">
        <v>11</v>
      </c>
      <c r="AA14" s="80">
        <v>8</v>
      </c>
      <c r="AB14" s="102">
        <f t="shared" si="3"/>
        <v>31</v>
      </c>
    </row>
    <row r="15" spans="1:28" ht="17.25" customHeight="1" x14ac:dyDescent="0.25">
      <c r="A15" s="46" t="s">
        <v>17</v>
      </c>
      <c r="B15" s="80">
        <v>12</v>
      </c>
      <c r="C15" s="80">
        <v>15</v>
      </c>
      <c r="D15" s="80">
        <v>26</v>
      </c>
      <c r="E15" s="102">
        <f t="shared" si="0"/>
        <v>53</v>
      </c>
      <c r="F15" s="143"/>
      <c r="G15" s="17"/>
      <c r="H15" s="46" t="s">
        <v>17</v>
      </c>
      <c r="I15" s="80">
        <v>7</v>
      </c>
      <c r="J15" s="80">
        <v>16</v>
      </c>
      <c r="K15" s="80">
        <v>10</v>
      </c>
      <c r="L15" s="102">
        <f t="shared" si="1"/>
        <v>33</v>
      </c>
      <c r="P15" s="46" t="s">
        <v>17</v>
      </c>
      <c r="Q15" s="80">
        <v>12</v>
      </c>
      <c r="R15" s="80">
        <v>15</v>
      </c>
      <c r="S15" s="80">
        <v>23</v>
      </c>
      <c r="T15" s="102">
        <f t="shared" si="2"/>
        <v>50</v>
      </c>
      <c r="X15" s="46" t="s">
        <v>17</v>
      </c>
      <c r="Y15" s="80">
        <v>16</v>
      </c>
      <c r="Z15" s="80">
        <v>17</v>
      </c>
      <c r="AA15" s="80">
        <v>18</v>
      </c>
      <c r="AB15" s="102">
        <f t="shared" si="3"/>
        <v>51</v>
      </c>
    </row>
    <row r="16" spans="1:28" ht="17.25" customHeight="1" x14ac:dyDescent="0.25">
      <c r="A16" s="46" t="s">
        <v>88</v>
      </c>
      <c r="B16" s="80">
        <v>0</v>
      </c>
      <c r="C16" s="80">
        <v>0</v>
      </c>
      <c r="D16" s="80">
        <v>6</v>
      </c>
      <c r="E16" s="102">
        <f t="shared" ref="E16:E28" si="4">SUM(B16:D16)</f>
        <v>6</v>
      </c>
      <c r="F16" s="143"/>
      <c r="G16" s="17"/>
      <c r="H16" s="46" t="s">
        <v>88</v>
      </c>
      <c r="I16" s="80">
        <v>11</v>
      </c>
      <c r="J16" s="80">
        <v>42</v>
      </c>
      <c r="K16" s="80">
        <v>32</v>
      </c>
      <c r="L16" s="102">
        <f t="shared" si="1"/>
        <v>85</v>
      </c>
      <c r="P16" s="46" t="s">
        <v>88</v>
      </c>
      <c r="Q16" s="80">
        <v>29</v>
      </c>
      <c r="R16" s="80">
        <v>30</v>
      </c>
      <c r="S16" s="80">
        <v>39</v>
      </c>
      <c r="T16" s="102">
        <f t="shared" si="2"/>
        <v>98</v>
      </c>
      <c r="X16" s="46" t="s">
        <v>88</v>
      </c>
      <c r="Y16" s="80">
        <v>13</v>
      </c>
      <c r="Z16" s="80">
        <v>30</v>
      </c>
      <c r="AA16" s="80">
        <v>12</v>
      </c>
      <c r="AB16" s="102">
        <f t="shared" si="3"/>
        <v>55</v>
      </c>
    </row>
    <row r="17" spans="1:28" ht="17.25" customHeight="1" x14ac:dyDescent="0.25">
      <c r="A17" s="46" t="s">
        <v>46</v>
      </c>
      <c r="B17" s="80">
        <v>19</v>
      </c>
      <c r="C17" s="80">
        <v>13</v>
      </c>
      <c r="D17" s="80">
        <v>9</v>
      </c>
      <c r="E17" s="102">
        <f t="shared" si="4"/>
        <v>41</v>
      </c>
      <c r="F17" s="143"/>
      <c r="G17" s="17"/>
      <c r="H17" s="46" t="s">
        <v>46</v>
      </c>
      <c r="I17" s="80">
        <v>6</v>
      </c>
      <c r="J17" s="80">
        <v>10</v>
      </c>
      <c r="K17" s="80">
        <v>3</v>
      </c>
      <c r="L17" s="102">
        <f t="shared" si="1"/>
        <v>19</v>
      </c>
      <c r="P17" s="46" t="s">
        <v>46</v>
      </c>
      <c r="Q17" s="80">
        <v>9</v>
      </c>
      <c r="R17" s="80">
        <v>22</v>
      </c>
      <c r="S17" s="80">
        <v>27</v>
      </c>
      <c r="T17" s="102">
        <f t="shared" si="2"/>
        <v>58</v>
      </c>
      <c r="X17" s="46" t="s">
        <v>46</v>
      </c>
      <c r="Y17" s="80">
        <v>20</v>
      </c>
      <c r="Z17" s="80">
        <v>3</v>
      </c>
      <c r="AA17" s="80">
        <v>3</v>
      </c>
      <c r="AB17" s="102">
        <f t="shared" si="3"/>
        <v>26</v>
      </c>
    </row>
    <row r="18" spans="1:28" ht="17.25" customHeight="1" x14ac:dyDescent="0.25">
      <c r="A18" s="46" t="s">
        <v>20</v>
      </c>
      <c r="B18" s="45">
        <v>50</v>
      </c>
      <c r="C18" s="45">
        <v>49</v>
      </c>
      <c r="D18" s="45">
        <v>40</v>
      </c>
      <c r="E18" s="102">
        <f t="shared" si="4"/>
        <v>139</v>
      </c>
      <c r="F18" s="143"/>
      <c r="G18" s="17"/>
      <c r="H18" s="46" t="s">
        <v>20</v>
      </c>
      <c r="I18" s="80">
        <v>46</v>
      </c>
      <c r="J18" s="80">
        <v>1</v>
      </c>
      <c r="K18" s="80">
        <v>46</v>
      </c>
      <c r="L18" s="102">
        <f t="shared" si="1"/>
        <v>93</v>
      </c>
      <c r="P18" s="46" t="s">
        <v>20</v>
      </c>
      <c r="Q18" s="80">
        <v>54</v>
      </c>
      <c r="R18" s="80">
        <v>58</v>
      </c>
      <c r="S18" s="80">
        <v>40</v>
      </c>
      <c r="T18" s="102">
        <f t="shared" si="2"/>
        <v>152</v>
      </c>
      <c r="X18" s="46" t="s">
        <v>20</v>
      </c>
      <c r="Y18" s="80">
        <v>68</v>
      </c>
      <c r="Z18" s="80">
        <v>61</v>
      </c>
      <c r="AA18" s="80">
        <v>30</v>
      </c>
      <c r="AB18" s="102">
        <f t="shared" si="3"/>
        <v>159</v>
      </c>
    </row>
    <row r="19" spans="1:28" ht="17.25" customHeight="1" x14ac:dyDescent="0.25">
      <c r="A19" s="46" t="s">
        <v>49</v>
      </c>
      <c r="B19" s="45">
        <v>6</v>
      </c>
      <c r="C19" s="45">
        <v>4</v>
      </c>
      <c r="D19" s="45">
        <v>5</v>
      </c>
      <c r="E19" s="102">
        <f t="shared" si="4"/>
        <v>15</v>
      </c>
      <c r="F19" s="143"/>
      <c r="G19" s="17"/>
      <c r="H19" s="46" t="s">
        <v>49</v>
      </c>
      <c r="I19" s="45">
        <v>1</v>
      </c>
      <c r="J19" s="45">
        <v>3</v>
      </c>
      <c r="K19" s="45">
        <v>8</v>
      </c>
      <c r="L19" s="102">
        <f t="shared" si="1"/>
        <v>12</v>
      </c>
      <c r="P19" s="46" t="s">
        <v>49</v>
      </c>
      <c r="Q19" s="45">
        <v>10</v>
      </c>
      <c r="R19" s="45">
        <v>11</v>
      </c>
      <c r="S19" s="45">
        <v>5</v>
      </c>
      <c r="T19" s="102">
        <f t="shared" si="2"/>
        <v>26</v>
      </c>
      <c r="X19" s="46" t="s">
        <v>49</v>
      </c>
      <c r="Y19" s="45">
        <v>19</v>
      </c>
      <c r="Z19" s="45">
        <v>15</v>
      </c>
      <c r="AA19" s="45">
        <v>12</v>
      </c>
      <c r="AB19" s="102">
        <f t="shared" si="3"/>
        <v>46</v>
      </c>
    </row>
    <row r="20" spans="1:28" ht="17.25" customHeight="1" x14ac:dyDescent="0.25">
      <c r="A20" s="46" t="s">
        <v>47</v>
      </c>
      <c r="B20" s="80">
        <v>48</v>
      </c>
      <c r="C20" s="80">
        <v>44</v>
      </c>
      <c r="D20" s="80">
        <v>48</v>
      </c>
      <c r="E20" s="102">
        <f t="shared" si="4"/>
        <v>140</v>
      </c>
      <c r="F20" s="143"/>
      <c r="G20" s="17"/>
      <c r="H20" s="46" t="s">
        <v>47</v>
      </c>
      <c r="I20" s="45">
        <v>20</v>
      </c>
      <c r="J20" s="45">
        <v>66</v>
      </c>
      <c r="K20" s="45">
        <v>84</v>
      </c>
      <c r="L20" s="102">
        <f t="shared" si="1"/>
        <v>170</v>
      </c>
      <c r="P20" s="46" t="s">
        <v>47</v>
      </c>
      <c r="Q20" s="45">
        <v>74</v>
      </c>
      <c r="R20" s="45">
        <v>61</v>
      </c>
      <c r="S20" s="45">
        <v>86</v>
      </c>
      <c r="T20" s="102">
        <f t="shared" si="2"/>
        <v>221</v>
      </c>
      <c r="X20" s="46" t="s">
        <v>47</v>
      </c>
      <c r="Y20" s="45">
        <v>84</v>
      </c>
      <c r="Z20" s="45">
        <v>63</v>
      </c>
      <c r="AA20" s="45">
        <v>65</v>
      </c>
      <c r="AB20" s="102">
        <f t="shared" si="3"/>
        <v>212</v>
      </c>
    </row>
    <row r="21" spans="1:28" ht="17.25" customHeight="1" x14ac:dyDescent="0.25">
      <c r="A21" s="46" t="s">
        <v>97</v>
      </c>
      <c r="B21" s="80">
        <v>173</v>
      </c>
      <c r="C21" s="80">
        <v>241</v>
      </c>
      <c r="D21" s="80">
        <v>248</v>
      </c>
      <c r="E21" s="102">
        <f t="shared" si="4"/>
        <v>662</v>
      </c>
      <c r="F21" s="143"/>
      <c r="G21" s="17"/>
      <c r="H21" s="46" t="s">
        <v>97</v>
      </c>
      <c r="I21" s="80">
        <v>97</v>
      </c>
      <c r="J21" s="80">
        <v>336</v>
      </c>
      <c r="K21" s="80">
        <v>273</v>
      </c>
      <c r="L21" s="102">
        <f t="shared" si="1"/>
        <v>706</v>
      </c>
      <c r="P21" s="46" t="s">
        <v>97</v>
      </c>
      <c r="Q21" s="80">
        <v>295</v>
      </c>
      <c r="R21" s="80">
        <v>127</v>
      </c>
      <c r="S21" s="80">
        <v>335</v>
      </c>
      <c r="T21" s="102">
        <f t="shared" si="2"/>
        <v>757</v>
      </c>
      <c r="X21" s="46" t="s">
        <v>97</v>
      </c>
      <c r="Y21" s="80">
        <v>287</v>
      </c>
      <c r="Z21" s="80">
        <v>279</v>
      </c>
      <c r="AA21" s="80">
        <v>185</v>
      </c>
      <c r="AB21" s="102">
        <f t="shared" si="3"/>
        <v>751</v>
      </c>
    </row>
    <row r="22" spans="1:28" ht="17.25" customHeight="1" x14ac:dyDescent="0.25">
      <c r="A22" s="46" t="s">
        <v>24</v>
      </c>
      <c r="B22" s="80">
        <v>367</v>
      </c>
      <c r="C22" s="80">
        <v>238</v>
      </c>
      <c r="D22" s="80">
        <v>269</v>
      </c>
      <c r="E22" s="102">
        <f t="shared" si="4"/>
        <v>874</v>
      </c>
      <c r="F22" s="143"/>
      <c r="G22" s="17"/>
      <c r="H22" s="46" t="s">
        <v>24</v>
      </c>
      <c r="I22" s="80">
        <v>251</v>
      </c>
      <c r="J22" s="80">
        <v>307</v>
      </c>
      <c r="K22" s="80">
        <v>224</v>
      </c>
      <c r="L22" s="102">
        <f t="shared" si="1"/>
        <v>782</v>
      </c>
      <c r="P22" s="46" t="s">
        <v>24</v>
      </c>
      <c r="Q22" s="80">
        <v>277</v>
      </c>
      <c r="R22" s="80">
        <v>248</v>
      </c>
      <c r="S22" s="80">
        <v>296</v>
      </c>
      <c r="T22" s="102">
        <f t="shared" si="2"/>
        <v>821</v>
      </c>
      <c r="X22" s="46" t="s">
        <v>24</v>
      </c>
      <c r="Y22" s="80">
        <v>315</v>
      </c>
      <c r="Z22" s="80">
        <v>290</v>
      </c>
      <c r="AA22" s="80">
        <v>217</v>
      </c>
      <c r="AB22" s="102">
        <f t="shared" si="3"/>
        <v>822</v>
      </c>
    </row>
    <row r="23" spans="1:28" ht="17.25" customHeight="1" x14ac:dyDescent="0.25">
      <c r="A23" s="46" t="s">
        <v>48</v>
      </c>
      <c r="B23" s="80">
        <v>281</v>
      </c>
      <c r="C23" s="80">
        <v>247</v>
      </c>
      <c r="D23" s="80">
        <v>240</v>
      </c>
      <c r="E23" s="102">
        <f t="shared" si="4"/>
        <v>768</v>
      </c>
      <c r="F23" s="143"/>
      <c r="G23" s="17"/>
      <c r="H23" s="46" t="s">
        <v>48</v>
      </c>
      <c r="I23" s="80">
        <v>196</v>
      </c>
      <c r="J23" s="80">
        <v>322</v>
      </c>
      <c r="K23" s="80">
        <v>222</v>
      </c>
      <c r="L23" s="102">
        <f t="shared" si="1"/>
        <v>740</v>
      </c>
      <c r="P23" s="46" t="s">
        <v>48</v>
      </c>
      <c r="Q23" s="80">
        <v>274</v>
      </c>
      <c r="R23" s="80">
        <v>241</v>
      </c>
      <c r="S23" s="80">
        <v>95</v>
      </c>
      <c r="T23" s="102">
        <f t="shared" si="2"/>
        <v>610</v>
      </c>
      <c r="X23" s="46" t="s">
        <v>48</v>
      </c>
      <c r="Y23" s="80">
        <v>245</v>
      </c>
      <c r="Z23" s="80">
        <v>230</v>
      </c>
      <c r="AA23" s="80">
        <v>228</v>
      </c>
      <c r="AB23" s="102">
        <f t="shared" si="3"/>
        <v>703</v>
      </c>
    </row>
    <row r="24" spans="1:28" ht="17.25" customHeight="1" x14ac:dyDescent="0.25">
      <c r="A24" s="46" t="s">
        <v>27</v>
      </c>
      <c r="B24" s="80">
        <v>105</v>
      </c>
      <c r="C24" s="80">
        <v>123</v>
      </c>
      <c r="D24" s="80">
        <v>109</v>
      </c>
      <c r="E24" s="102">
        <f t="shared" si="4"/>
        <v>337</v>
      </c>
      <c r="F24" s="143"/>
      <c r="G24" s="17"/>
      <c r="H24" s="46" t="s">
        <v>27</v>
      </c>
      <c r="I24" s="80">
        <v>95</v>
      </c>
      <c r="J24" s="80">
        <v>134</v>
      </c>
      <c r="K24" s="80">
        <v>107</v>
      </c>
      <c r="L24" s="102">
        <f t="shared" si="1"/>
        <v>336</v>
      </c>
      <c r="P24" s="46" t="s">
        <v>27</v>
      </c>
      <c r="Q24" s="80">
        <v>105</v>
      </c>
      <c r="R24" s="80">
        <v>79</v>
      </c>
      <c r="S24" s="80">
        <v>77</v>
      </c>
      <c r="T24" s="102">
        <f t="shared" si="2"/>
        <v>261</v>
      </c>
      <c r="X24" s="46" t="s">
        <v>27</v>
      </c>
      <c r="Y24" s="80">
        <v>87</v>
      </c>
      <c r="Z24" s="80">
        <v>75</v>
      </c>
      <c r="AA24" s="80">
        <v>66</v>
      </c>
      <c r="AB24" s="102">
        <f t="shared" si="3"/>
        <v>228</v>
      </c>
    </row>
    <row r="25" spans="1:28" ht="17.25" customHeight="1" x14ac:dyDescent="0.25">
      <c r="A25" s="101" t="s">
        <v>98</v>
      </c>
      <c r="B25" s="146"/>
      <c r="C25" s="146"/>
      <c r="D25" s="146"/>
      <c r="E25" s="102">
        <f t="shared" si="4"/>
        <v>0</v>
      </c>
      <c r="F25" s="143"/>
      <c r="G25" s="17"/>
      <c r="H25" s="101" t="s">
        <v>98</v>
      </c>
      <c r="I25" s="80">
        <v>66</v>
      </c>
      <c r="J25" s="80">
        <v>120</v>
      </c>
      <c r="K25" s="80">
        <v>63</v>
      </c>
      <c r="L25" s="102">
        <f t="shared" si="1"/>
        <v>249</v>
      </c>
      <c r="P25" s="101" t="s">
        <v>98</v>
      </c>
      <c r="Q25" s="80">
        <v>81</v>
      </c>
      <c r="R25" s="80">
        <v>75</v>
      </c>
      <c r="S25" s="80">
        <v>69</v>
      </c>
      <c r="T25" s="102">
        <f t="shared" si="2"/>
        <v>225</v>
      </c>
      <c r="X25" s="101" t="s">
        <v>98</v>
      </c>
      <c r="Y25" s="80">
        <v>74</v>
      </c>
      <c r="Z25" s="80">
        <v>30</v>
      </c>
      <c r="AA25" s="80">
        <v>58</v>
      </c>
      <c r="AB25" s="102">
        <f t="shared" si="3"/>
        <v>162</v>
      </c>
    </row>
    <row r="26" spans="1:28" ht="17.25" customHeight="1" x14ac:dyDescent="0.25">
      <c r="A26" s="101" t="s">
        <v>94</v>
      </c>
      <c r="B26" s="146"/>
      <c r="C26" s="146"/>
      <c r="D26" s="146"/>
      <c r="E26" s="102">
        <f t="shared" si="4"/>
        <v>0</v>
      </c>
      <c r="F26" s="143"/>
      <c r="G26" s="17"/>
      <c r="H26" s="101" t="s">
        <v>94</v>
      </c>
      <c r="I26" s="80">
        <v>171</v>
      </c>
      <c r="J26" s="80">
        <v>248</v>
      </c>
      <c r="K26" s="80">
        <v>0</v>
      </c>
      <c r="L26" s="102">
        <f t="shared" si="1"/>
        <v>419</v>
      </c>
      <c r="P26" s="101" t="s">
        <v>94</v>
      </c>
      <c r="Q26" s="80">
        <v>169</v>
      </c>
      <c r="R26" s="80">
        <v>161</v>
      </c>
      <c r="S26" s="80">
        <v>176</v>
      </c>
      <c r="T26" s="102">
        <f t="shared" si="2"/>
        <v>506</v>
      </c>
      <c r="X26" s="101" t="s">
        <v>94</v>
      </c>
      <c r="Y26" s="80">
        <v>267</v>
      </c>
      <c r="Z26" s="80">
        <v>245</v>
      </c>
      <c r="AA26" s="80">
        <v>290</v>
      </c>
      <c r="AB26" s="102">
        <f t="shared" si="3"/>
        <v>802</v>
      </c>
    </row>
    <row r="27" spans="1:28" ht="17.25" customHeight="1" x14ac:dyDescent="0.25">
      <c r="A27" s="101" t="s">
        <v>95</v>
      </c>
      <c r="B27" s="146"/>
      <c r="C27" s="146"/>
      <c r="D27" s="146"/>
      <c r="E27" s="102">
        <f t="shared" si="4"/>
        <v>0</v>
      </c>
      <c r="F27" s="143"/>
      <c r="G27" s="17"/>
      <c r="H27" s="101" t="s">
        <v>95</v>
      </c>
      <c r="I27" s="80">
        <v>17</v>
      </c>
      <c r="J27" s="80">
        <v>25</v>
      </c>
      <c r="K27" s="80">
        <v>18</v>
      </c>
      <c r="L27" s="102">
        <f t="shared" si="1"/>
        <v>60</v>
      </c>
      <c r="P27" s="101" t="s">
        <v>95</v>
      </c>
      <c r="Q27" s="80">
        <v>34</v>
      </c>
      <c r="R27" s="80">
        <v>14</v>
      </c>
      <c r="S27" s="80">
        <v>22</v>
      </c>
      <c r="T27" s="102">
        <f t="shared" si="2"/>
        <v>70</v>
      </c>
      <c r="X27" s="101" t="s">
        <v>95</v>
      </c>
      <c r="Y27" s="80">
        <v>30</v>
      </c>
      <c r="Z27" s="80">
        <v>26</v>
      </c>
      <c r="AA27" s="80">
        <v>12</v>
      </c>
      <c r="AB27" s="102">
        <f t="shared" si="3"/>
        <v>68</v>
      </c>
    </row>
    <row r="28" spans="1:28" ht="17.25" customHeight="1" x14ac:dyDescent="0.25">
      <c r="A28" s="101" t="s">
        <v>96</v>
      </c>
      <c r="B28" s="146"/>
      <c r="C28" s="146"/>
      <c r="D28" s="146"/>
      <c r="E28" s="102">
        <f t="shared" si="4"/>
        <v>0</v>
      </c>
      <c r="F28" s="143"/>
      <c r="G28" s="17"/>
      <c r="H28" s="101" t="s">
        <v>96</v>
      </c>
      <c r="I28" s="80">
        <v>44</v>
      </c>
      <c r="J28" s="80">
        <v>92</v>
      </c>
      <c r="K28" s="80">
        <v>97</v>
      </c>
      <c r="L28" s="102">
        <f t="shared" si="1"/>
        <v>233</v>
      </c>
      <c r="P28" s="101" t="s">
        <v>96</v>
      </c>
      <c r="Q28" s="80">
        <v>67</v>
      </c>
      <c r="R28" s="80">
        <v>73</v>
      </c>
      <c r="S28" s="80">
        <v>81</v>
      </c>
      <c r="T28" s="102">
        <f t="shared" si="2"/>
        <v>221</v>
      </c>
      <c r="X28" s="101" t="s">
        <v>96</v>
      </c>
      <c r="Y28" s="80">
        <v>82</v>
      </c>
      <c r="Z28" s="80">
        <v>74</v>
      </c>
      <c r="AA28" s="80">
        <v>46</v>
      </c>
      <c r="AB28" s="102">
        <f t="shared" si="3"/>
        <v>202</v>
      </c>
    </row>
    <row r="29" spans="1:28" ht="21.75" customHeight="1" x14ac:dyDescent="0.25">
      <c r="A29" s="102" t="s">
        <v>33</v>
      </c>
      <c r="B29" s="102">
        <f>SUM(B6:B24)</f>
        <v>1563</v>
      </c>
      <c r="C29" s="102">
        <f>SUM(C6:C24)</f>
        <v>1469</v>
      </c>
      <c r="D29" s="102">
        <f>SUM(D6:D24)</f>
        <v>1515</v>
      </c>
      <c r="E29" s="102">
        <f>SUM(E6:E24)</f>
        <v>4547</v>
      </c>
      <c r="F29" s="143"/>
      <c r="H29" s="102" t="s">
        <v>33</v>
      </c>
      <c r="I29" s="102">
        <f>SUM(I6:I25)</f>
        <v>1244</v>
      </c>
      <c r="J29" s="102">
        <f>SUM(J6:J25)</f>
        <v>1789</v>
      </c>
      <c r="K29" s="102">
        <f>SUM(K6:K25)</f>
        <v>1483</v>
      </c>
      <c r="L29" s="102">
        <f>SUM(L6:L25)</f>
        <v>4516</v>
      </c>
      <c r="P29" s="102" t="s">
        <v>33</v>
      </c>
      <c r="Q29" s="102">
        <f>SUM(Q6:Q25)</f>
        <v>1776</v>
      </c>
      <c r="R29" s="102">
        <f>SUM(R6:R25)</f>
        <v>1471</v>
      </c>
      <c r="S29" s="102">
        <f>SUM(S6:S25)</f>
        <v>1597</v>
      </c>
      <c r="T29" s="102">
        <f>SUM(T6:T25)</f>
        <v>4844</v>
      </c>
      <c r="X29" s="102" t="s">
        <v>33</v>
      </c>
      <c r="Y29" s="102">
        <f>SUM(Y6:Y25)</f>
        <v>1741</v>
      </c>
      <c r="Z29" s="102">
        <f>SUM(Z6:Z25)</f>
        <v>1539</v>
      </c>
      <c r="AA29" s="102">
        <f>SUM(AA6:AA25)</f>
        <v>1300</v>
      </c>
      <c r="AB29" s="102">
        <f>SUM(AB6:AB25)</f>
        <v>4580</v>
      </c>
    </row>
    <row r="30" spans="1:28" ht="27.75" customHeight="1" thickBot="1" x14ac:dyDescent="0.25">
      <c r="A30" s="156" t="s">
        <v>64</v>
      </c>
      <c r="B30" s="157"/>
      <c r="C30" s="157"/>
      <c r="D30" s="157"/>
      <c r="E30" s="157"/>
      <c r="F30" s="103"/>
      <c r="G30" s="17"/>
      <c r="H30" s="154" t="s">
        <v>64</v>
      </c>
      <c r="I30" s="155"/>
      <c r="J30" s="155"/>
      <c r="K30" s="155"/>
      <c r="L30" s="155"/>
      <c r="P30" s="154" t="s">
        <v>64</v>
      </c>
      <c r="Q30" s="155"/>
      <c r="R30" s="155"/>
      <c r="S30" s="155"/>
      <c r="T30" s="155"/>
      <c r="X30" s="154" t="s">
        <v>64</v>
      </c>
      <c r="Y30" s="155"/>
      <c r="Z30" s="155"/>
      <c r="AA30" s="155"/>
      <c r="AB30" s="155"/>
    </row>
    <row r="31" spans="1:28" ht="12.75" customHeight="1" x14ac:dyDescent="0.2">
      <c r="A31" s="104"/>
      <c r="B31" s="105"/>
      <c r="C31" s="105"/>
      <c r="D31" s="93"/>
      <c r="E31" s="93"/>
      <c r="F31" s="144"/>
      <c r="G31" s="17"/>
      <c r="H31" s="20"/>
      <c r="I31" s="17"/>
      <c r="J31" s="17"/>
      <c r="K31" s="18"/>
      <c r="L31" s="18"/>
      <c r="P31" s="20"/>
      <c r="Q31" s="17"/>
      <c r="R31" s="17"/>
      <c r="S31" s="18"/>
      <c r="T31" s="18"/>
      <c r="X31" s="20"/>
      <c r="Y31" s="17"/>
      <c r="Z31" s="17"/>
      <c r="AA31" s="18"/>
      <c r="AB31" s="18"/>
    </row>
    <row r="32" spans="1:28" ht="21.75" customHeight="1" x14ac:dyDescent="0.25">
      <c r="A32" s="102" t="s">
        <v>38</v>
      </c>
      <c r="B32" s="100" t="s">
        <v>1</v>
      </c>
      <c r="C32" s="100" t="s">
        <v>2</v>
      </c>
      <c r="D32" s="100" t="s">
        <v>3</v>
      </c>
      <c r="E32" s="100" t="s">
        <v>4</v>
      </c>
      <c r="F32" s="142"/>
      <c r="G32" s="17"/>
      <c r="H32" s="102" t="s">
        <v>38</v>
      </c>
      <c r="I32" s="100" t="s">
        <v>50</v>
      </c>
      <c r="J32" s="100" t="s">
        <v>51</v>
      </c>
      <c r="K32" s="100" t="s">
        <v>52</v>
      </c>
      <c r="L32" s="100" t="s">
        <v>4</v>
      </c>
      <c r="P32" s="102" t="s">
        <v>38</v>
      </c>
      <c r="Q32" s="100" t="s">
        <v>53</v>
      </c>
      <c r="R32" s="100" t="s">
        <v>54</v>
      </c>
      <c r="S32" s="100" t="s">
        <v>55</v>
      </c>
      <c r="T32" s="100" t="s">
        <v>4</v>
      </c>
      <c r="X32" s="102" t="s">
        <v>38</v>
      </c>
      <c r="Y32" s="100" t="s">
        <v>56</v>
      </c>
      <c r="Z32" s="100" t="s">
        <v>57</v>
      </c>
      <c r="AA32" s="100" t="s">
        <v>58</v>
      </c>
      <c r="AB32" s="100" t="s">
        <v>4</v>
      </c>
    </row>
    <row r="33" spans="1:28" ht="21" customHeight="1" x14ac:dyDescent="0.25">
      <c r="A33" s="101" t="s">
        <v>40</v>
      </c>
      <c r="B33" s="80">
        <v>255</v>
      </c>
      <c r="C33" s="80">
        <v>235</v>
      </c>
      <c r="D33" s="80">
        <v>207</v>
      </c>
      <c r="E33" s="102">
        <f>SUM(B33:D33)</f>
        <v>697</v>
      </c>
      <c r="F33" s="145"/>
      <c r="G33" s="17"/>
      <c r="H33" s="101" t="s">
        <v>40</v>
      </c>
      <c r="I33" s="80">
        <v>205</v>
      </c>
      <c r="J33" s="80">
        <v>320</v>
      </c>
      <c r="K33" s="80">
        <v>235</v>
      </c>
      <c r="L33" s="102">
        <f>SUM(I33:K33)</f>
        <v>760</v>
      </c>
      <c r="P33" s="101" t="s">
        <v>40</v>
      </c>
      <c r="Q33" s="80">
        <v>122</v>
      </c>
      <c r="R33" s="80">
        <v>194</v>
      </c>
      <c r="S33" s="80">
        <v>232</v>
      </c>
      <c r="T33" s="102">
        <f>SUM(Q33:S33)</f>
        <v>548</v>
      </c>
      <c r="X33" s="101" t="s">
        <v>40</v>
      </c>
      <c r="Y33" s="80">
        <v>197</v>
      </c>
      <c r="Z33" s="80">
        <v>153</v>
      </c>
      <c r="AA33" s="80">
        <v>124</v>
      </c>
      <c r="AB33" s="102">
        <f>SUM(Y33:AA33)</f>
        <v>474</v>
      </c>
    </row>
    <row r="34" spans="1:28" ht="12.7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  <row r="35" spans="1:28" ht="12.7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</row>
    <row r="36" spans="1:28" ht="12.7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</row>
    <row r="37" spans="1:28" ht="12.7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</row>
    <row r="38" spans="1:28" ht="12.7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</row>
    <row r="39" spans="1:28" ht="12.7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</row>
    <row r="40" spans="1:28" ht="12.7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</row>
    <row r="41" spans="1:28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</row>
    <row r="42" spans="1:28" ht="12.7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</row>
    <row r="43" spans="1:28" ht="12.7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</row>
    <row r="44" spans="1:28" ht="12.7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</row>
    <row r="45" spans="1:28" ht="12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</row>
    <row r="46" spans="1:28" ht="12.7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</row>
    <row r="47" spans="1:28" ht="12.7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</row>
    <row r="48" spans="1:28" ht="12.75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</row>
    <row r="49" spans="1:25" ht="12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</row>
    <row r="50" spans="1:25" ht="12.7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</row>
    <row r="51" spans="1:25" ht="12.7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</row>
    <row r="52" spans="1:25" ht="12.7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</row>
    <row r="53" spans="1:25" ht="12.7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</row>
    <row r="54" spans="1:25" ht="12.7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</row>
    <row r="55" spans="1:25" ht="12.7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</row>
    <row r="56" spans="1:25" ht="12.7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</row>
    <row r="57" spans="1:25" ht="12.7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</row>
    <row r="58" spans="1:25" ht="12.7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</row>
    <row r="59" spans="1:25" ht="12.7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</row>
    <row r="60" spans="1:25" ht="12.7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</row>
    <row r="61" spans="1:25" ht="12.7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</row>
    <row r="62" spans="1:25" ht="12.7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</row>
    <row r="63" spans="1:25" ht="12.7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</row>
    <row r="64" spans="1:25" ht="12.7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</row>
    <row r="65" spans="1:25" ht="12.7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</row>
    <row r="66" spans="1:25" ht="12.7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</row>
    <row r="67" spans="1:25" ht="12.7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</row>
    <row r="68" spans="1:25" ht="12.7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</row>
    <row r="69" spans="1:25" ht="12.7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</row>
    <row r="70" spans="1:25" ht="12.7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</row>
    <row r="71" spans="1:25" ht="12.7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</row>
    <row r="72" spans="1:25" ht="12.7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</row>
    <row r="73" spans="1:25" ht="12.7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</row>
    <row r="74" spans="1:25" ht="12.7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</row>
    <row r="75" spans="1:25" ht="12.7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</row>
    <row r="76" spans="1:25" ht="12.7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</row>
    <row r="77" spans="1:25" ht="12.7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</row>
    <row r="78" spans="1:25" ht="12.7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</row>
    <row r="79" spans="1:25" ht="12.7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</row>
    <row r="80" spans="1:25" ht="12.7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</row>
    <row r="81" spans="1:25" ht="12.7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</row>
    <row r="82" spans="1:25" ht="12.7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</row>
    <row r="83" spans="1:25" ht="12.7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</row>
    <row r="84" spans="1:25" ht="12.7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</row>
    <row r="85" spans="1:25" ht="12.7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</row>
    <row r="86" spans="1:25" ht="12.7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</row>
    <row r="87" spans="1:25" ht="12.7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</row>
    <row r="88" spans="1:25" ht="12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</row>
    <row r="89" spans="1:25" ht="12.7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</row>
    <row r="90" spans="1:25" ht="12.75" customHeight="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</row>
    <row r="91" spans="1:25" ht="12.7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</row>
    <row r="92" spans="1:25" ht="12.7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</row>
    <row r="93" spans="1:25" ht="12.7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</row>
    <row r="94" spans="1:25" ht="12.7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</row>
    <row r="95" spans="1:25" ht="12.7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</row>
    <row r="96" spans="1:25" ht="12.7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</row>
    <row r="97" spans="1:25" ht="12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</row>
    <row r="98" spans="1:25" ht="12.7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</row>
    <row r="99" spans="1:25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</row>
    <row r="100" spans="1:25" ht="12.7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</row>
    <row r="101" spans="1:25" ht="12.7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</row>
    <row r="102" spans="1:25" ht="12.7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</row>
    <row r="103" spans="1:25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</row>
    <row r="104" spans="1:25" ht="12.7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</row>
    <row r="105" spans="1:25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</row>
    <row r="106" spans="1:25" ht="12.7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</row>
    <row r="107" spans="1:25" ht="12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</row>
    <row r="108" spans="1:25" ht="12.7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</row>
    <row r="109" spans="1:25" ht="12.7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</row>
    <row r="110" spans="1:25" ht="12.7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</row>
    <row r="111" spans="1:25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</row>
    <row r="112" spans="1:25" ht="12.7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</row>
    <row r="113" spans="1:25" ht="12.7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</row>
    <row r="114" spans="1:25" ht="12.7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</row>
    <row r="115" spans="1:25" ht="12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</row>
    <row r="116" spans="1:25" ht="12.7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</row>
    <row r="117" spans="1:25" ht="12.7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</row>
    <row r="118" spans="1:25" ht="12.7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</row>
    <row r="119" spans="1:25" ht="12.7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</row>
    <row r="120" spans="1:25" ht="12.7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</row>
    <row r="121" spans="1:25" ht="12.7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</row>
    <row r="122" spans="1:25" ht="12.7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</row>
    <row r="123" spans="1:25" ht="12.7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</row>
    <row r="124" spans="1:25" ht="12.7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</row>
    <row r="125" spans="1:25" ht="12.7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</row>
    <row r="126" spans="1:25" ht="12.7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</row>
    <row r="127" spans="1:25" ht="12.7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</row>
    <row r="128" spans="1:25" ht="12.7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</row>
    <row r="129" spans="1:25" ht="12.7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</row>
    <row r="130" spans="1:25" ht="12.7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</row>
    <row r="131" spans="1:25" ht="12.7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</row>
    <row r="132" spans="1:25" ht="12.7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</row>
    <row r="133" spans="1:25" ht="12.7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</row>
    <row r="134" spans="1:25" ht="12.7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</row>
    <row r="135" spans="1:25" ht="12.7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</row>
    <row r="136" spans="1:25" ht="12.7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</row>
    <row r="137" spans="1:25" ht="12.7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</row>
    <row r="138" spans="1:25" ht="12.7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</row>
    <row r="139" spans="1:25" ht="12.7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</row>
    <row r="140" spans="1:25" ht="12.7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</row>
    <row r="141" spans="1:25" ht="12.7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</row>
    <row r="142" spans="1:25" ht="12.7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</row>
    <row r="143" spans="1:25" ht="12.7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</row>
    <row r="144" spans="1:25" ht="12.7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</row>
    <row r="145" spans="1:25" ht="12.7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</row>
    <row r="146" spans="1:25" ht="12.7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</row>
    <row r="147" spans="1:25" ht="12.7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</row>
    <row r="148" spans="1:25" ht="12.7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</row>
    <row r="149" spans="1:25" ht="12.7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</row>
    <row r="150" spans="1:25" ht="12.7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</row>
    <row r="151" spans="1:25" ht="12.7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</row>
    <row r="152" spans="1:25" ht="12.7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</row>
    <row r="153" spans="1:25" ht="12.7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</row>
    <row r="154" spans="1:25" ht="12.7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</row>
    <row r="155" spans="1:25" ht="12.7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</row>
    <row r="156" spans="1:25" ht="12.7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</row>
    <row r="157" spans="1:25" ht="12.7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</row>
    <row r="158" spans="1:25" ht="12.7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</row>
    <row r="159" spans="1:25" ht="12.7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</row>
    <row r="160" spans="1:25" ht="12.7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</row>
    <row r="161" spans="1:25" ht="12.7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</row>
    <row r="162" spans="1:25" ht="12.7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</row>
    <row r="163" spans="1:25" ht="12.7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</row>
    <row r="164" spans="1:25" ht="12.7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</row>
    <row r="165" spans="1:25" ht="12.7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</row>
    <row r="166" spans="1:25" ht="12.7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</row>
    <row r="167" spans="1:25" ht="12.7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</row>
    <row r="168" spans="1:25" ht="12.7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</row>
    <row r="169" spans="1:25" ht="12.7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</row>
    <row r="170" spans="1:25" ht="12.7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</row>
    <row r="171" spans="1:25" ht="12.7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</row>
    <row r="172" spans="1:25" ht="12.7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</row>
    <row r="173" spans="1:25" ht="12.7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</row>
    <row r="174" spans="1:25" ht="12.7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</row>
    <row r="175" spans="1:25" ht="12.7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</row>
    <row r="176" spans="1:25" ht="12.7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</row>
    <row r="177" spans="1:25" ht="12.7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</row>
    <row r="178" spans="1:25" ht="12.7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</row>
    <row r="179" spans="1:25" ht="12.7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</row>
    <row r="180" spans="1:25" ht="12.7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</row>
    <row r="181" spans="1:25" ht="12.7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</row>
    <row r="182" spans="1:25" ht="12.7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</row>
    <row r="183" spans="1:25" ht="12.7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</row>
    <row r="184" spans="1:25" ht="12.7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</row>
    <row r="185" spans="1:25" ht="12.7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</row>
    <row r="186" spans="1:25" ht="12.7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</row>
    <row r="187" spans="1:25" ht="12.7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</row>
    <row r="188" spans="1:25" ht="12.7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</row>
    <row r="189" spans="1:25" ht="12.7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</row>
    <row r="190" spans="1:25" ht="12.7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</row>
    <row r="191" spans="1:25" ht="12.7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</row>
    <row r="192" spans="1:25" ht="12.7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</row>
    <row r="193" spans="1:25" ht="12.7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</row>
    <row r="194" spans="1:25" ht="12.7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</row>
    <row r="195" spans="1:25" ht="12.7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</row>
    <row r="196" spans="1:25" ht="12.7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</row>
    <row r="197" spans="1:25" ht="12.7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</row>
    <row r="198" spans="1:25" ht="12.7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</row>
    <row r="199" spans="1:25" ht="12.7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</row>
    <row r="200" spans="1:25" ht="12.7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</row>
    <row r="201" spans="1:25" ht="12.7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</row>
    <row r="202" spans="1:25" ht="12.7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</row>
    <row r="203" spans="1:25" ht="12.7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</row>
    <row r="204" spans="1:25" ht="12.7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</row>
    <row r="205" spans="1:25" ht="12.7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</row>
    <row r="206" spans="1:25" ht="12.7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</row>
    <row r="207" spans="1:25" ht="12.7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</row>
    <row r="208" spans="1:25" ht="12.7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</row>
    <row r="209" spans="1:25" ht="12.7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</row>
    <row r="210" spans="1:25" ht="12.7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</row>
    <row r="211" spans="1:25" ht="12.7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</row>
    <row r="212" spans="1:25" ht="12.7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</row>
    <row r="213" spans="1:25" ht="12.7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</row>
    <row r="214" spans="1:25" ht="12.7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</row>
    <row r="215" spans="1:25" ht="12.7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</row>
    <row r="216" spans="1:25" ht="12.7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</row>
    <row r="217" spans="1:25" ht="12.7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</row>
    <row r="218" spans="1:25" ht="12.7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</row>
    <row r="219" spans="1:25" ht="12.7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</row>
    <row r="220" spans="1:25" ht="12.7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</row>
    <row r="221" spans="1:25" ht="12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</row>
    <row r="222" spans="1:25" ht="12.7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</row>
    <row r="223" spans="1:25" ht="12.7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</row>
    <row r="224" spans="1:25" ht="12.7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</row>
    <row r="225" spans="1:25" ht="12.7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</row>
    <row r="226" spans="1:25" ht="12.7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</row>
    <row r="227" spans="1:25" ht="12.7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</row>
    <row r="228" spans="1:25" ht="12.7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</row>
    <row r="229" spans="1:25" ht="12.7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</row>
    <row r="230" spans="1:25" ht="12.7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</row>
    <row r="231" spans="1:25" ht="12.7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</row>
    <row r="232" spans="1:25" ht="12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</row>
    <row r="233" spans="1:25" ht="12.7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</row>
    <row r="234" spans="1:25" ht="12.7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</row>
    <row r="235" spans="1:25" ht="12.7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</row>
    <row r="236" spans="1:25" ht="12.7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</row>
    <row r="237" spans="1:25" ht="12.7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</row>
    <row r="238" spans="1:25" ht="12.7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</row>
    <row r="239" spans="1:25" ht="12.7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</row>
    <row r="240" spans="1:25" ht="12.75" customHeight="1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</row>
    <row r="241" spans="1:25" ht="12.7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</row>
    <row r="242" spans="1:25" ht="12.7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</row>
    <row r="243" spans="1:25" ht="12.7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</row>
    <row r="244" spans="1:25" ht="12.7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</row>
    <row r="245" spans="1:25" ht="12.7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</row>
    <row r="246" spans="1:25" ht="12.7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</row>
    <row r="247" spans="1:25" ht="12.7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</row>
    <row r="248" spans="1:25" ht="12.7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</row>
    <row r="249" spans="1:25" ht="12.7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</row>
    <row r="250" spans="1:25" ht="12.7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</row>
    <row r="251" spans="1:25" ht="12.7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</row>
    <row r="252" spans="1:25" ht="12.75" customHeight="1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</row>
    <row r="253" spans="1:25" ht="12.7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</row>
    <row r="254" spans="1:25" ht="12.7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</row>
    <row r="255" spans="1:25" ht="12.7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</row>
    <row r="256" spans="1:25" ht="12.7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</row>
    <row r="257" spans="1:25" ht="12.7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</row>
    <row r="258" spans="1:25" ht="12.7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</row>
    <row r="259" spans="1:25" ht="12.7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</row>
    <row r="260" spans="1:25" ht="12.7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</row>
    <row r="261" spans="1:25" ht="12.7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</row>
    <row r="262" spans="1:25" ht="12.7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</row>
    <row r="263" spans="1:25" ht="12.7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</row>
    <row r="264" spans="1:25" ht="12.7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</row>
    <row r="265" spans="1:25" ht="12.7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</row>
    <row r="266" spans="1:25" ht="12.75" customHeight="1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</row>
    <row r="267" spans="1:25" ht="12.7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</row>
    <row r="268" spans="1:25" ht="12.7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</row>
    <row r="269" spans="1:25" ht="12.7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</row>
    <row r="270" spans="1:25" ht="12.7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</row>
    <row r="271" spans="1:25" ht="12.7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</row>
    <row r="272" spans="1:25" ht="12.7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</row>
    <row r="273" spans="1:25" ht="12.7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</row>
    <row r="274" spans="1:25" ht="12.7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</row>
    <row r="275" spans="1:25" ht="12.7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</row>
    <row r="276" spans="1:25" ht="12.7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</row>
    <row r="277" spans="1:25" ht="12.7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</row>
    <row r="278" spans="1:25" ht="12.7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</row>
    <row r="279" spans="1:25" ht="12.7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</row>
    <row r="280" spans="1:25" ht="12.7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</row>
    <row r="281" spans="1:25" ht="12.7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</row>
    <row r="282" spans="1:25" ht="12.7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</row>
    <row r="283" spans="1:25" ht="12.7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</row>
    <row r="284" spans="1:25" ht="12.7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</row>
    <row r="285" spans="1:25" ht="12.7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</row>
    <row r="286" spans="1:25" ht="12.7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</row>
    <row r="287" spans="1:25" ht="12.7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</row>
    <row r="288" spans="1:25" ht="12.7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</row>
    <row r="289" spans="1:25" ht="12.7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</row>
    <row r="290" spans="1:25" ht="12.7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</row>
    <row r="291" spans="1:25" ht="12.7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</row>
    <row r="292" spans="1:25" ht="12.7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</row>
    <row r="293" spans="1:25" ht="12.7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</row>
    <row r="294" spans="1:25" ht="12.7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</row>
    <row r="295" spans="1:25" ht="12.7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</row>
    <row r="296" spans="1:25" ht="12.7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</row>
    <row r="297" spans="1:25" ht="12.7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</row>
    <row r="298" spans="1:25" ht="12.7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</row>
    <row r="299" spans="1:25" ht="12.7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</row>
    <row r="300" spans="1:25" ht="12.7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</row>
    <row r="301" spans="1:25" ht="12.7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</row>
    <row r="302" spans="1:25" ht="12.7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</row>
    <row r="303" spans="1:25" ht="12.7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</row>
    <row r="304" spans="1:25" ht="12.7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</row>
    <row r="305" spans="1:25" ht="12.7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</row>
    <row r="306" spans="1:25" ht="12.7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</row>
    <row r="307" spans="1:25" ht="12.7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  <c r="Y307" s="17"/>
    </row>
    <row r="308" spans="1:25" ht="12.7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  <c r="Y308" s="17"/>
    </row>
    <row r="309" spans="1:25" ht="12.7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  <c r="Y309" s="17"/>
    </row>
    <row r="310" spans="1:25" ht="12.7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  <c r="Y310" s="17"/>
    </row>
    <row r="311" spans="1:25" ht="12.7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  <c r="Y311" s="17"/>
    </row>
    <row r="312" spans="1:25" ht="12.7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  <c r="Y312" s="17"/>
    </row>
    <row r="313" spans="1:25" ht="12.7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  <c r="Y313" s="17"/>
    </row>
    <row r="314" spans="1:25" ht="12.7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  <c r="Y314" s="17"/>
    </row>
    <row r="315" spans="1:25" ht="12.7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  <c r="Y315" s="17"/>
    </row>
    <row r="316" spans="1:25" ht="12.7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  <c r="Y316" s="17"/>
    </row>
    <row r="317" spans="1:25" ht="12.7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  <c r="Y317" s="17"/>
    </row>
    <row r="318" spans="1:25" ht="12.7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  <c r="Y318" s="17"/>
    </row>
    <row r="319" spans="1:25" ht="12.7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  <c r="Y319" s="17"/>
    </row>
    <row r="320" spans="1:25" ht="12.7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  <c r="Y320" s="17"/>
    </row>
    <row r="321" spans="1:25" ht="12.7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  <c r="Y321" s="17"/>
    </row>
    <row r="322" spans="1:25" ht="12.7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  <c r="Y322" s="17"/>
    </row>
    <row r="323" spans="1:25" ht="12.7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  <c r="Y323" s="17"/>
    </row>
    <row r="324" spans="1:25" ht="12.7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  <c r="Y324" s="17"/>
    </row>
    <row r="325" spans="1:25" ht="12.7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  <c r="Y325" s="17"/>
    </row>
    <row r="326" spans="1:25" ht="12.7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  <c r="Y326" s="17"/>
    </row>
    <row r="327" spans="1:25" ht="12.7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  <c r="Y327" s="17"/>
    </row>
    <row r="328" spans="1:25" ht="12.7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  <c r="Y328" s="17"/>
    </row>
    <row r="329" spans="1:25" ht="12.7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  <c r="Y329" s="17"/>
    </row>
    <row r="330" spans="1:25" ht="12.7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  <c r="Y330" s="17"/>
    </row>
    <row r="331" spans="1:25" ht="12.7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  <c r="Y331" s="17"/>
    </row>
    <row r="332" spans="1:25" ht="12.7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  <c r="Y332" s="17"/>
    </row>
    <row r="333" spans="1:25" ht="12.7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  <c r="Y333" s="17"/>
    </row>
    <row r="334" spans="1:25" ht="12.7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  <c r="Y334" s="17"/>
    </row>
    <row r="335" spans="1:25" ht="12.7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  <c r="Y335" s="17"/>
    </row>
    <row r="336" spans="1:25" ht="12.7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  <c r="Y336" s="17"/>
    </row>
    <row r="337" spans="1:25" ht="12.7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  <c r="Y337" s="17"/>
    </row>
    <row r="338" spans="1:25" ht="12.7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  <c r="Y338" s="17"/>
    </row>
    <row r="339" spans="1:25" ht="12.7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  <c r="Y339" s="17"/>
    </row>
    <row r="340" spans="1:25" ht="12.7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  <c r="Y340" s="17"/>
    </row>
    <row r="341" spans="1:25" ht="12.7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  <c r="Y341" s="17"/>
    </row>
    <row r="342" spans="1:25" ht="12.7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  <c r="Y342" s="17"/>
    </row>
    <row r="343" spans="1:25" ht="12.7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  <c r="Y343" s="17"/>
    </row>
    <row r="344" spans="1:25" ht="12.7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  <c r="Y344" s="17"/>
    </row>
    <row r="345" spans="1:25" ht="12.7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  <c r="Y345" s="17"/>
    </row>
    <row r="346" spans="1:25" ht="12.7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  <c r="Y346" s="17"/>
    </row>
    <row r="347" spans="1:25" ht="12.7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  <c r="Y347" s="17"/>
    </row>
    <row r="348" spans="1:25" ht="12.7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  <c r="Y348" s="17"/>
    </row>
    <row r="349" spans="1:25" ht="12.7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  <c r="Y349" s="17"/>
    </row>
    <row r="350" spans="1:25" ht="12.7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  <c r="Y350" s="17"/>
    </row>
    <row r="351" spans="1:25" ht="12.7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  <c r="Y351" s="17"/>
    </row>
    <row r="352" spans="1:25" ht="12.7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  <c r="Y352" s="17"/>
    </row>
    <row r="353" spans="1:25" ht="12.7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  <c r="Y353" s="17"/>
    </row>
    <row r="354" spans="1:25" ht="12.7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  <c r="Y354" s="17"/>
    </row>
    <row r="355" spans="1:25" ht="12.7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  <c r="Y355" s="17"/>
    </row>
    <row r="356" spans="1:25" ht="12.7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  <c r="Y356" s="17"/>
    </row>
    <row r="357" spans="1:25" ht="12.7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  <c r="Y357" s="17"/>
    </row>
    <row r="358" spans="1:25" ht="12.7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  <c r="Y358" s="17"/>
    </row>
    <row r="359" spans="1:25" ht="12.7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  <c r="Y359" s="17"/>
    </row>
    <row r="360" spans="1:25" ht="12.7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  <c r="Y360" s="17"/>
    </row>
    <row r="361" spans="1:25" ht="12.7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  <c r="Y361" s="17"/>
    </row>
    <row r="362" spans="1:25" ht="12.7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  <c r="Y362" s="17"/>
    </row>
    <row r="363" spans="1:25" ht="12.7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  <c r="Y363" s="17"/>
    </row>
    <row r="364" spans="1:25" ht="12.7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  <c r="Y364" s="17"/>
    </row>
    <row r="365" spans="1:25" ht="12.7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  <c r="Y365" s="17"/>
    </row>
    <row r="366" spans="1:25" ht="12.7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  <c r="Y366" s="17"/>
    </row>
    <row r="367" spans="1:25" ht="12.7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  <c r="Y367" s="17"/>
    </row>
    <row r="368" spans="1:25" ht="12.7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  <c r="Y368" s="17"/>
    </row>
    <row r="369" spans="1:25" ht="12.7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  <c r="Y369" s="17"/>
    </row>
    <row r="370" spans="1:25" ht="12.7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  <c r="Y370" s="17"/>
    </row>
    <row r="371" spans="1:25" ht="12.7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  <c r="Y371" s="17"/>
    </row>
    <row r="372" spans="1:25" ht="12.7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  <c r="Y372" s="17"/>
    </row>
    <row r="373" spans="1:25" ht="12.7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  <c r="Y373" s="17"/>
    </row>
    <row r="374" spans="1:25" ht="12.7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  <c r="Y374" s="17"/>
    </row>
    <row r="375" spans="1:25" ht="12.7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  <c r="Y375" s="17"/>
    </row>
    <row r="376" spans="1:25" ht="12.7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  <c r="Y376" s="17"/>
    </row>
    <row r="377" spans="1:25" ht="12.7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  <c r="Y377" s="17"/>
    </row>
    <row r="378" spans="1:25" ht="12.7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  <c r="Y378" s="17"/>
    </row>
    <row r="379" spans="1:25" ht="12.7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  <c r="Y379" s="17"/>
    </row>
    <row r="380" spans="1:25" ht="12.7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  <c r="Y380" s="17"/>
    </row>
    <row r="381" spans="1:25" ht="12.7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  <c r="Y381" s="17"/>
    </row>
    <row r="382" spans="1:25" ht="12.7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  <c r="Y382" s="17"/>
    </row>
    <row r="383" spans="1:25" ht="12.7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  <c r="Y383" s="17"/>
    </row>
    <row r="384" spans="1:25" ht="12.7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  <c r="Y384" s="17"/>
    </row>
    <row r="385" spans="1:25" ht="12.7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  <c r="Y385" s="17"/>
    </row>
    <row r="386" spans="1:25" ht="12.7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  <c r="Y386" s="17"/>
    </row>
    <row r="387" spans="1:25" ht="12.7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  <c r="Y387" s="17"/>
    </row>
    <row r="388" spans="1:25" ht="12.7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  <c r="Y388" s="17"/>
    </row>
    <row r="389" spans="1:25" ht="12.7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  <c r="Y389" s="17"/>
    </row>
    <row r="390" spans="1:25" ht="12.7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  <c r="Y390" s="17"/>
    </row>
    <row r="391" spans="1:25" ht="12.7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  <c r="Y391" s="17"/>
    </row>
    <row r="392" spans="1:25" ht="12.7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  <c r="Y392" s="17"/>
    </row>
    <row r="393" spans="1:25" ht="12.7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  <c r="Y393" s="17"/>
    </row>
    <row r="394" spans="1:25" ht="12.7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  <c r="Y394" s="17"/>
    </row>
    <row r="395" spans="1:25" ht="12.7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  <c r="Y395" s="17"/>
    </row>
    <row r="396" spans="1:25" ht="12.7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  <c r="Y396" s="17"/>
    </row>
    <row r="397" spans="1:25" ht="12.7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  <c r="Y397" s="17"/>
    </row>
    <row r="398" spans="1:25" ht="12.7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  <c r="Y398" s="17"/>
    </row>
    <row r="399" spans="1:25" ht="12.7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  <c r="Y399" s="17"/>
    </row>
    <row r="400" spans="1:25" ht="12.7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  <c r="Y400" s="17"/>
    </row>
    <row r="401" spans="1:25" ht="12.7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  <c r="Y401" s="17"/>
    </row>
    <row r="402" spans="1:25" ht="12.7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  <c r="Y402" s="17"/>
    </row>
    <row r="403" spans="1:25" ht="12.7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  <c r="Y403" s="17"/>
    </row>
    <row r="404" spans="1:25" ht="12.7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  <c r="Y404" s="17"/>
    </row>
    <row r="405" spans="1:25" ht="12.7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  <c r="Y405" s="17"/>
    </row>
    <row r="406" spans="1:25" ht="12.7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  <c r="Y406" s="17"/>
    </row>
    <row r="407" spans="1:25" ht="12.7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  <c r="Y407" s="17"/>
    </row>
    <row r="408" spans="1:25" ht="12.7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  <c r="Y408" s="17"/>
    </row>
    <row r="409" spans="1:25" ht="12.7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  <c r="Y409" s="17"/>
    </row>
    <row r="410" spans="1:25" ht="12.7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  <c r="Y410" s="17"/>
    </row>
    <row r="411" spans="1:25" ht="12.7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  <c r="Y411" s="17"/>
    </row>
    <row r="412" spans="1:25" ht="12.7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  <c r="Y412" s="17"/>
    </row>
    <row r="413" spans="1:25" ht="12.7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  <c r="Y413" s="17"/>
    </row>
    <row r="414" spans="1:25" ht="12.7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  <c r="Y414" s="17"/>
    </row>
    <row r="415" spans="1:25" ht="12.7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  <c r="Y415" s="17"/>
    </row>
    <row r="416" spans="1:25" ht="12.7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  <c r="Y416" s="17"/>
    </row>
    <row r="417" spans="1:25" ht="12.7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  <c r="Y417" s="17"/>
    </row>
    <row r="418" spans="1:25" ht="12.7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  <c r="Y418" s="17"/>
    </row>
    <row r="419" spans="1:25" ht="12.7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  <c r="Y419" s="17"/>
    </row>
    <row r="420" spans="1:25" ht="12.7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  <c r="Y420" s="17"/>
    </row>
    <row r="421" spans="1:25" ht="12.7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  <c r="Y421" s="17"/>
    </row>
    <row r="422" spans="1:25" ht="12.7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  <c r="Y422" s="17"/>
    </row>
    <row r="423" spans="1:25" ht="12.7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  <c r="Y423" s="17"/>
    </row>
    <row r="424" spans="1:25" ht="12.7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  <c r="Y424" s="17"/>
    </row>
    <row r="425" spans="1:25" ht="12.7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  <c r="Y425" s="17"/>
    </row>
    <row r="426" spans="1:25" ht="12.7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  <c r="Y426" s="17"/>
    </row>
    <row r="427" spans="1:25" ht="12.7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  <c r="Y427" s="17"/>
    </row>
    <row r="428" spans="1:25" ht="12.7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  <c r="Y428" s="17"/>
    </row>
    <row r="429" spans="1:25" ht="12.7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  <c r="Y429" s="17"/>
    </row>
    <row r="430" spans="1:25" ht="12.7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  <c r="Y430" s="17"/>
    </row>
    <row r="431" spans="1:25" ht="12.7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  <c r="Y431" s="17"/>
    </row>
    <row r="432" spans="1:25" ht="12.7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  <c r="Y432" s="17"/>
    </row>
    <row r="433" spans="1:25" ht="12.7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  <c r="Y433" s="17"/>
    </row>
    <row r="434" spans="1:25" ht="12.7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  <c r="Y434" s="17"/>
    </row>
    <row r="435" spans="1:25" ht="12.7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  <c r="Y435" s="17"/>
    </row>
    <row r="436" spans="1:25" ht="12.7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  <c r="Y436" s="17"/>
    </row>
    <row r="437" spans="1:25" ht="12.7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  <c r="Y437" s="17"/>
    </row>
    <row r="438" spans="1:25" ht="12.7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  <c r="Y438" s="17"/>
    </row>
    <row r="439" spans="1:25" ht="12.7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  <c r="Y439" s="17"/>
    </row>
    <row r="440" spans="1:25" ht="12.7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  <c r="Y440" s="17"/>
    </row>
    <row r="441" spans="1:25" ht="12.7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  <c r="Y441" s="17"/>
    </row>
    <row r="442" spans="1:25" ht="12.7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  <c r="Y442" s="17"/>
    </row>
    <row r="443" spans="1:25" ht="12.7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  <c r="Y443" s="17"/>
    </row>
    <row r="444" spans="1:25" ht="12.7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  <c r="Y444" s="17"/>
    </row>
    <row r="445" spans="1:25" ht="12.7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  <c r="Y445" s="17"/>
    </row>
    <row r="446" spans="1:25" ht="12.7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  <c r="Y446" s="17"/>
    </row>
    <row r="447" spans="1:25" ht="12.7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  <c r="Y447" s="17"/>
    </row>
    <row r="448" spans="1:25" ht="12.7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  <c r="Y448" s="17"/>
    </row>
    <row r="449" spans="1:25" ht="12.7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  <c r="Y449" s="17"/>
    </row>
    <row r="450" spans="1:25" ht="12.7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  <c r="Y450" s="17"/>
    </row>
    <row r="451" spans="1:25" ht="12.7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  <c r="Y451" s="17"/>
    </row>
    <row r="452" spans="1:25" ht="12.7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  <c r="Y452" s="17"/>
    </row>
    <row r="453" spans="1:25" ht="12.7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  <c r="Y453" s="17"/>
    </row>
    <row r="454" spans="1:25" ht="12.7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  <c r="Y454" s="17"/>
    </row>
    <row r="455" spans="1:25" ht="12.7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  <c r="Y455" s="17"/>
    </row>
    <row r="456" spans="1:25" ht="12.7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  <c r="Y456" s="17"/>
    </row>
    <row r="457" spans="1:25" ht="12.7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  <c r="Y457" s="17"/>
    </row>
    <row r="458" spans="1:25" ht="12.7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  <c r="Y458" s="17"/>
    </row>
    <row r="459" spans="1:25" ht="12.7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  <c r="Y459" s="17"/>
    </row>
    <row r="460" spans="1:25" ht="12.7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  <c r="Y460" s="17"/>
    </row>
    <row r="461" spans="1:25" ht="12.7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  <c r="Y461" s="17"/>
    </row>
    <row r="462" spans="1:25" ht="12.7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  <c r="Y462" s="17"/>
    </row>
    <row r="463" spans="1:25" ht="12.7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  <c r="Y463" s="17"/>
    </row>
    <row r="464" spans="1:25" ht="12.7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  <c r="Y464" s="17"/>
    </row>
    <row r="465" spans="1:25" ht="12.7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  <c r="Y465" s="17"/>
    </row>
    <row r="466" spans="1:25" ht="12.7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  <c r="Y466" s="17"/>
    </row>
    <row r="467" spans="1:25" ht="12.7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  <c r="Y467" s="17"/>
    </row>
    <row r="468" spans="1:25" ht="12.7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  <c r="Y468" s="17"/>
    </row>
    <row r="469" spans="1:25" ht="12.7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  <c r="Y469" s="17"/>
    </row>
    <row r="470" spans="1:25" ht="12.7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  <c r="Y470" s="17"/>
    </row>
    <row r="471" spans="1:25" ht="12.7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  <c r="Y471" s="17"/>
    </row>
    <row r="472" spans="1:25" ht="12.7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  <c r="Y472" s="17"/>
    </row>
    <row r="473" spans="1:25" ht="12.7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  <c r="Y473" s="17"/>
    </row>
    <row r="474" spans="1:25" ht="12.7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  <c r="Y474" s="17"/>
    </row>
    <row r="475" spans="1:25" ht="12.7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  <c r="Y475" s="17"/>
    </row>
    <row r="476" spans="1:25" ht="12.7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  <c r="Y476" s="17"/>
    </row>
    <row r="477" spans="1:25" ht="12.7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  <c r="Y477" s="17"/>
    </row>
    <row r="478" spans="1:25" ht="12.7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  <c r="Y478" s="17"/>
    </row>
    <row r="479" spans="1:25" ht="12.7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  <c r="Y479" s="17"/>
    </row>
    <row r="480" spans="1:25" ht="12.7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  <c r="Y480" s="17"/>
    </row>
    <row r="481" spans="1:25" ht="12.7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  <c r="Y481" s="17"/>
    </row>
    <row r="482" spans="1:25" ht="12.7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  <c r="Y482" s="17"/>
    </row>
    <row r="483" spans="1:25" ht="12.7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  <c r="Y483" s="17"/>
    </row>
    <row r="484" spans="1:25" ht="12.7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  <c r="Y484" s="17"/>
    </row>
    <row r="485" spans="1:25" ht="12.7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  <c r="Y485" s="17"/>
    </row>
    <row r="486" spans="1:25" ht="12.7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  <c r="Y486" s="17"/>
    </row>
    <row r="487" spans="1:25" ht="12.7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  <c r="Y487" s="17"/>
    </row>
    <row r="488" spans="1:25" ht="12.7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  <c r="Y488" s="17"/>
    </row>
    <row r="489" spans="1:25" ht="12.7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  <c r="Y489" s="17"/>
    </row>
    <row r="490" spans="1:25" ht="12.7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  <c r="Y490" s="17"/>
    </row>
    <row r="491" spans="1:25" ht="12.7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  <c r="Y491" s="17"/>
    </row>
    <row r="492" spans="1:25" ht="12.7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  <c r="Y492" s="17"/>
    </row>
    <row r="493" spans="1:25" ht="12.7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  <c r="Y493" s="17"/>
    </row>
    <row r="494" spans="1:25" ht="12.7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  <c r="Y494" s="17"/>
    </row>
    <row r="495" spans="1:25" ht="12.7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  <c r="Y495" s="17"/>
    </row>
    <row r="496" spans="1:25" ht="12.7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  <c r="Y496" s="17"/>
    </row>
    <row r="497" spans="1:25" ht="12.7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  <c r="Y497" s="17"/>
    </row>
    <row r="498" spans="1:25" ht="12.7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  <c r="Y498" s="17"/>
    </row>
    <row r="499" spans="1:25" ht="12.7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  <c r="Y499" s="17"/>
    </row>
    <row r="500" spans="1:25" ht="12.7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  <c r="Y500" s="17"/>
    </row>
    <row r="501" spans="1:25" ht="12.7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  <c r="Y501" s="17"/>
    </row>
    <row r="502" spans="1:25" ht="12.7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  <c r="Y502" s="17"/>
    </row>
    <row r="503" spans="1:25" ht="12.7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  <c r="Y503" s="17"/>
    </row>
    <row r="504" spans="1:25" ht="12.7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  <c r="Y504" s="17"/>
    </row>
    <row r="505" spans="1:25" ht="12.7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  <c r="Y505" s="17"/>
    </row>
    <row r="506" spans="1:25" ht="12.7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  <c r="Y506" s="17"/>
    </row>
    <row r="507" spans="1:25" ht="12.7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  <c r="Y507" s="17"/>
    </row>
    <row r="508" spans="1:25" ht="12.7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  <c r="Y508" s="17"/>
    </row>
    <row r="509" spans="1:25" ht="12.7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  <c r="Y509" s="17"/>
    </row>
    <row r="510" spans="1:25" ht="12.7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  <c r="Y510" s="17"/>
    </row>
    <row r="511" spans="1:25" ht="12.7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  <c r="Y511" s="17"/>
    </row>
    <row r="512" spans="1:25" ht="12.7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  <c r="Y512" s="17"/>
    </row>
    <row r="513" spans="1:25" ht="12.7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  <c r="Y513" s="17"/>
    </row>
    <row r="514" spans="1:25" ht="12.7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  <c r="Y514" s="17"/>
    </row>
    <row r="515" spans="1:25" ht="12.7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  <c r="Y515" s="17"/>
    </row>
    <row r="516" spans="1:25" ht="12.7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  <c r="Y516" s="17"/>
    </row>
    <row r="517" spans="1:25" ht="12.7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  <c r="Y517" s="17"/>
    </row>
    <row r="518" spans="1:25" ht="12.7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  <c r="Y518" s="17"/>
    </row>
    <row r="519" spans="1:25" ht="12.7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  <c r="Y519" s="17"/>
    </row>
    <row r="520" spans="1:25" ht="12.7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  <c r="Y520" s="17"/>
    </row>
    <row r="521" spans="1:25" ht="12.7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  <c r="Y521" s="17"/>
    </row>
    <row r="522" spans="1:25" ht="12.7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  <c r="Y522" s="17"/>
    </row>
    <row r="523" spans="1:25" ht="12.7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  <c r="Y523" s="17"/>
    </row>
    <row r="524" spans="1:25" ht="12.7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  <c r="Y524" s="17"/>
    </row>
    <row r="525" spans="1:25" ht="12.7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  <c r="Y525" s="17"/>
    </row>
    <row r="526" spans="1:25" ht="12.7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  <c r="Y526" s="17"/>
    </row>
    <row r="527" spans="1:25" ht="12.7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  <c r="Y527" s="17"/>
    </row>
    <row r="528" spans="1:25" ht="12.7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  <c r="Y528" s="17"/>
    </row>
    <row r="529" spans="1:25" ht="12.7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  <c r="Y529" s="17"/>
    </row>
    <row r="530" spans="1:25" ht="12.7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  <c r="Y530" s="17"/>
    </row>
    <row r="531" spans="1:25" ht="12.7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  <c r="Y531" s="17"/>
    </row>
    <row r="532" spans="1:25" ht="12.7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  <c r="Y532" s="17"/>
    </row>
    <row r="533" spans="1:25" ht="12.7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  <c r="Y533" s="17"/>
    </row>
    <row r="534" spans="1:25" ht="12.7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  <c r="Y534" s="17"/>
    </row>
    <row r="535" spans="1:25" ht="12.7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  <c r="Y535" s="17"/>
    </row>
    <row r="536" spans="1:25" ht="12.7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  <c r="Y536" s="17"/>
    </row>
    <row r="537" spans="1:25" ht="12.7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  <c r="Y537" s="17"/>
    </row>
    <row r="538" spans="1:25" ht="12.7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  <c r="Y538" s="17"/>
    </row>
    <row r="539" spans="1:25" ht="12.7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  <c r="Y539" s="17"/>
    </row>
    <row r="540" spans="1:25" ht="12.7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  <c r="Y540" s="17"/>
    </row>
    <row r="541" spans="1:25" ht="12.7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  <c r="Y541" s="17"/>
    </row>
    <row r="542" spans="1:25" ht="12.7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  <c r="Y542" s="17"/>
    </row>
    <row r="543" spans="1:25" ht="12.7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  <c r="Y543" s="17"/>
    </row>
    <row r="544" spans="1:25" ht="12.7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  <c r="Y544" s="17"/>
    </row>
    <row r="545" spans="1:25" ht="12.7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  <c r="Y545" s="17"/>
    </row>
    <row r="546" spans="1:25" ht="12.7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  <c r="Y546" s="17"/>
    </row>
    <row r="547" spans="1:25" ht="12.7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  <c r="Y547" s="17"/>
    </row>
    <row r="548" spans="1:25" ht="12.7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  <c r="Y548" s="17"/>
    </row>
    <row r="549" spans="1:25" ht="12.7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  <c r="Y549" s="17"/>
    </row>
    <row r="550" spans="1:25" ht="12.7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  <c r="Y550" s="17"/>
    </row>
    <row r="551" spans="1:25" ht="12.7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  <c r="Y551" s="17"/>
    </row>
    <row r="552" spans="1:25" ht="12.7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  <c r="Y552" s="17"/>
    </row>
    <row r="553" spans="1:25" ht="12.7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  <c r="Y553" s="17"/>
    </row>
    <row r="554" spans="1:25" ht="12.7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  <c r="Y554" s="17"/>
    </row>
    <row r="555" spans="1:25" ht="12.7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  <c r="Y555" s="17"/>
    </row>
    <row r="556" spans="1:25" ht="12.7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  <c r="Y556" s="17"/>
    </row>
    <row r="557" spans="1:25" ht="12.7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  <c r="Y557" s="17"/>
    </row>
    <row r="558" spans="1:25" ht="12.7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  <c r="Y558" s="17"/>
    </row>
    <row r="559" spans="1:25" ht="12.7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  <c r="Y559" s="17"/>
    </row>
    <row r="560" spans="1:25" ht="12.7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  <c r="Y560" s="17"/>
    </row>
    <row r="561" spans="1:25" ht="12.7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  <c r="Y561" s="17"/>
    </row>
    <row r="562" spans="1:25" ht="12.7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  <c r="Y562" s="17"/>
    </row>
    <row r="563" spans="1:25" ht="12.7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  <c r="Y563" s="17"/>
    </row>
    <row r="564" spans="1:25" ht="12.7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  <c r="Y564" s="17"/>
    </row>
    <row r="565" spans="1:25" ht="12.7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  <c r="Y565" s="17"/>
    </row>
    <row r="566" spans="1:25" ht="12.7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  <c r="Y566" s="17"/>
    </row>
    <row r="567" spans="1:25" ht="12.7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  <c r="Y567" s="17"/>
    </row>
    <row r="568" spans="1:25" ht="12.7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  <c r="Y568" s="17"/>
    </row>
    <row r="569" spans="1:25" ht="12.7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  <c r="Y569" s="17"/>
    </row>
    <row r="570" spans="1:25" ht="12.7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  <c r="Y570" s="17"/>
    </row>
    <row r="571" spans="1:25" ht="12.7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  <c r="Y571" s="17"/>
    </row>
    <row r="572" spans="1:25" ht="12.7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  <c r="Y572" s="17"/>
    </row>
    <row r="573" spans="1:25" ht="12.7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  <c r="Y573" s="17"/>
    </row>
    <row r="574" spans="1:25" ht="12.7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  <c r="Y574" s="17"/>
    </row>
    <row r="575" spans="1:25" ht="12.7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  <c r="Y575" s="17"/>
    </row>
    <row r="576" spans="1:25" ht="12.7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  <c r="Y576" s="17"/>
    </row>
    <row r="577" spans="1:25" ht="12.7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  <c r="Y577" s="17"/>
    </row>
    <row r="578" spans="1:25" ht="12.7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  <c r="Y578" s="17"/>
    </row>
    <row r="579" spans="1:25" ht="12.7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</row>
    <row r="580" spans="1:25" ht="12.7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  <c r="Y580" s="17"/>
    </row>
    <row r="581" spans="1:25" ht="12.7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  <c r="Y581" s="17"/>
    </row>
    <row r="582" spans="1:25" ht="12.7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  <c r="Y582" s="17"/>
    </row>
    <row r="583" spans="1:25" ht="12.7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  <c r="Y583" s="17"/>
    </row>
    <row r="584" spans="1:25" ht="12.7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  <c r="Y584" s="17"/>
    </row>
    <row r="585" spans="1:25" ht="12.7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  <c r="Y585" s="17"/>
    </row>
    <row r="586" spans="1:25" ht="12.7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  <c r="Y586" s="17"/>
    </row>
    <row r="587" spans="1:25" ht="12.7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  <c r="Y587" s="17"/>
    </row>
    <row r="588" spans="1:25" ht="12.7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  <c r="Y588" s="17"/>
    </row>
    <row r="589" spans="1:25" ht="12.7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  <c r="Y589" s="17"/>
    </row>
    <row r="590" spans="1:25" ht="12.7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  <c r="Y590" s="17"/>
    </row>
    <row r="591" spans="1:25" ht="12.7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  <c r="Y591" s="17"/>
    </row>
    <row r="592" spans="1:25" ht="12.7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  <c r="Y592" s="17"/>
    </row>
    <row r="593" spans="1:25" ht="12.7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  <c r="Y593" s="17"/>
    </row>
    <row r="594" spans="1:25" ht="12.7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  <c r="Y594" s="17"/>
    </row>
    <row r="595" spans="1:25" ht="12.7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  <c r="Y595" s="17"/>
    </row>
    <row r="596" spans="1:25" ht="12.7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  <c r="Y596" s="17"/>
    </row>
    <row r="597" spans="1:25" ht="12.7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  <c r="Y597" s="17"/>
    </row>
    <row r="598" spans="1:25" ht="12.7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  <c r="Y598" s="17"/>
    </row>
    <row r="599" spans="1:25" ht="12.7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  <c r="Y599" s="17"/>
    </row>
    <row r="600" spans="1:25" ht="12.7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  <c r="Y600" s="17"/>
    </row>
    <row r="601" spans="1:25" ht="12.7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  <c r="Y601" s="17"/>
    </row>
    <row r="602" spans="1:25" ht="12.7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  <c r="Y602" s="17"/>
    </row>
    <row r="603" spans="1:25" ht="12.7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  <c r="Y603" s="17"/>
    </row>
    <row r="604" spans="1:25" ht="12.7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  <c r="Y604" s="17"/>
    </row>
    <row r="605" spans="1:25" ht="12.7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  <c r="Y605" s="17"/>
    </row>
    <row r="606" spans="1:25" ht="12.7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  <c r="Y606" s="17"/>
    </row>
    <row r="607" spans="1:25" ht="12.7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  <c r="Y607" s="17"/>
    </row>
    <row r="608" spans="1:25" ht="12.7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  <c r="Y608" s="17"/>
    </row>
    <row r="609" spans="1:25" ht="12.7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  <c r="Y609" s="17"/>
    </row>
    <row r="610" spans="1:25" ht="12.7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  <c r="Y610" s="17"/>
    </row>
    <row r="611" spans="1:25" ht="12.7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  <c r="Y611" s="17"/>
    </row>
    <row r="612" spans="1:25" ht="12.7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  <c r="Y612" s="17"/>
    </row>
    <row r="613" spans="1:25" ht="12.7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  <c r="Y613" s="17"/>
    </row>
    <row r="614" spans="1:25" ht="12.7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  <c r="Y614" s="17"/>
    </row>
    <row r="615" spans="1:25" ht="12.7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  <c r="Y615" s="17"/>
    </row>
    <row r="616" spans="1:25" ht="12.7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  <c r="Y616" s="17"/>
    </row>
    <row r="617" spans="1:25" ht="12.7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  <c r="Y617" s="17"/>
    </row>
    <row r="618" spans="1:25" ht="12.7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  <c r="Y618" s="17"/>
    </row>
    <row r="619" spans="1:25" ht="12.7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  <c r="Y619" s="17"/>
    </row>
    <row r="620" spans="1:25" ht="12.7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  <c r="Y620" s="17"/>
    </row>
    <row r="621" spans="1:25" ht="12.7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  <c r="Y621" s="17"/>
    </row>
    <row r="622" spans="1:25" ht="12.7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  <c r="Y622" s="17"/>
    </row>
    <row r="623" spans="1:25" ht="12.7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  <c r="Y623" s="17"/>
    </row>
    <row r="624" spans="1:25" ht="12.7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  <c r="Y624" s="17"/>
    </row>
    <row r="625" spans="1:25" ht="12.7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  <c r="Y625" s="17"/>
    </row>
    <row r="626" spans="1:25" ht="12.7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  <c r="Y626" s="17"/>
    </row>
    <row r="627" spans="1:25" ht="12.7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  <c r="Y627" s="17"/>
    </row>
    <row r="628" spans="1:25" ht="12.7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  <c r="Y628" s="17"/>
    </row>
    <row r="629" spans="1:25" ht="12.7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  <c r="Y629" s="17"/>
    </row>
    <row r="630" spans="1:25" ht="12.7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  <c r="Y630" s="17"/>
    </row>
    <row r="631" spans="1:25" ht="12.7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  <c r="Y631" s="17"/>
    </row>
    <row r="632" spans="1:25" ht="12.7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  <c r="Y632" s="17"/>
    </row>
    <row r="633" spans="1:25" ht="12.7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  <c r="Y633" s="17"/>
    </row>
    <row r="634" spans="1:25" ht="12.7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  <c r="Y634" s="17"/>
    </row>
    <row r="635" spans="1:25" ht="12.7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  <c r="Y635" s="17"/>
    </row>
    <row r="636" spans="1:25" ht="12.7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  <c r="Y636" s="17"/>
    </row>
    <row r="637" spans="1:25" ht="12.7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  <c r="Y637" s="17"/>
    </row>
    <row r="638" spans="1:25" ht="12.7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  <c r="Y638" s="17"/>
    </row>
    <row r="639" spans="1:25" ht="12.7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  <c r="Y639" s="17"/>
    </row>
    <row r="640" spans="1:25" ht="12.7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  <c r="Y640" s="17"/>
    </row>
    <row r="641" spans="1:25" ht="12.7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  <c r="Y641" s="17"/>
    </row>
    <row r="642" spans="1:25" ht="12.7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  <c r="Y642" s="17"/>
    </row>
    <row r="643" spans="1:25" ht="12.7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  <c r="Y643" s="17"/>
    </row>
    <row r="644" spans="1:25" ht="12.7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  <c r="Y644" s="17"/>
    </row>
    <row r="645" spans="1:25" ht="12.7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  <c r="Y645" s="17"/>
    </row>
    <row r="646" spans="1:25" ht="12.7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  <c r="Y646" s="17"/>
    </row>
    <row r="647" spans="1:25" ht="12.7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  <c r="Y647" s="17"/>
    </row>
    <row r="648" spans="1:25" ht="12.7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  <c r="Y648" s="17"/>
    </row>
    <row r="649" spans="1:25" ht="12.7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  <c r="Y649" s="17"/>
    </row>
    <row r="650" spans="1:25" ht="12.7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  <c r="Y650" s="17"/>
    </row>
    <row r="651" spans="1:25" ht="12.7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  <c r="Y651" s="17"/>
    </row>
    <row r="652" spans="1:25" ht="12.7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  <c r="Y652" s="17"/>
    </row>
    <row r="653" spans="1:25" ht="12.7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  <c r="Y653" s="17"/>
    </row>
    <row r="654" spans="1:25" ht="12.7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  <c r="Y654" s="17"/>
    </row>
    <row r="655" spans="1:25" ht="12.7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  <c r="Y655" s="17"/>
    </row>
    <row r="656" spans="1:25" ht="12.7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  <c r="Y656" s="17"/>
    </row>
    <row r="657" spans="1:25" ht="12.7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  <c r="Y657" s="17"/>
    </row>
    <row r="658" spans="1:25" ht="12.7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  <c r="Y658" s="17"/>
    </row>
    <row r="659" spans="1:25" ht="12.7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  <c r="Y659" s="17"/>
    </row>
    <row r="660" spans="1:25" ht="12.7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  <c r="Y660" s="17"/>
    </row>
    <row r="661" spans="1:25" ht="12.7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  <c r="Y661" s="17"/>
    </row>
    <row r="662" spans="1:25" ht="12.7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  <c r="Y662" s="17"/>
    </row>
    <row r="663" spans="1:25" ht="12.7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  <c r="Y663" s="17"/>
    </row>
    <row r="664" spans="1:25" ht="12.7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  <c r="Y664" s="17"/>
    </row>
    <row r="665" spans="1:25" ht="12.7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  <c r="Y665" s="17"/>
    </row>
    <row r="666" spans="1:25" ht="12.7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  <c r="Y666" s="17"/>
    </row>
    <row r="667" spans="1:25" ht="12.7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  <c r="Y667" s="17"/>
    </row>
    <row r="668" spans="1:25" ht="12.7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  <c r="Y668" s="17"/>
    </row>
    <row r="669" spans="1:25" ht="12.7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  <c r="Y669" s="17"/>
    </row>
    <row r="670" spans="1:25" ht="12.7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  <c r="Y670" s="17"/>
    </row>
    <row r="671" spans="1:25" ht="12.7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  <c r="Y671" s="17"/>
    </row>
    <row r="672" spans="1:25" ht="12.7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  <c r="Y672" s="17"/>
    </row>
    <row r="673" spans="1:25" ht="12.7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  <c r="Y673" s="17"/>
    </row>
    <row r="674" spans="1:25" ht="12.7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  <c r="Y674" s="17"/>
    </row>
    <row r="675" spans="1:25" ht="12.7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  <c r="Y675" s="17"/>
    </row>
    <row r="676" spans="1:25" ht="12.7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  <c r="Y676" s="17"/>
    </row>
    <row r="677" spans="1:25" ht="12.7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  <c r="Y677" s="17"/>
    </row>
    <row r="678" spans="1:25" ht="12.7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  <c r="Y678" s="17"/>
    </row>
    <row r="679" spans="1:25" ht="12.7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  <c r="Y679" s="17"/>
    </row>
    <row r="680" spans="1:25" ht="12.7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  <c r="Y680" s="17"/>
    </row>
    <row r="681" spans="1:25" ht="12.7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  <c r="Y681" s="17"/>
    </row>
    <row r="682" spans="1:25" ht="12.7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  <c r="Y682" s="17"/>
    </row>
    <row r="683" spans="1:25" ht="12.7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  <c r="Y683" s="17"/>
    </row>
    <row r="684" spans="1:25" ht="12.7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  <c r="Y684" s="17"/>
    </row>
    <row r="685" spans="1:25" ht="12.7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  <c r="Y685" s="17"/>
    </row>
    <row r="686" spans="1:25" ht="12.7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  <c r="Y686" s="17"/>
    </row>
    <row r="687" spans="1:25" ht="12.7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  <c r="Y687" s="17"/>
    </row>
    <row r="688" spans="1:25" ht="12.7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  <c r="Y688" s="17"/>
    </row>
    <row r="689" spans="1:25" ht="12.7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  <c r="Y689" s="17"/>
    </row>
    <row r="690" spans="1:25" ht="12.7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  <c r="Y690" s="17"/>
    </row>
    <row r="691" spans="1:25" ht="12.7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  <c r="Y691" s="17"/>
    </row>
    <row r="692" spans="1:25" ht="12.7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  <c r="Y692" s="17"/>
    </row>
    <row r="693" spans="1:25" ht="12.7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  <c r="Y693" s="17"/>
    </row>
    <row r="694" spans="1:25" ht="12.7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  <c r="Y694" s="17"/>
    </row>
    <row r="695" spans="1:25" ht="12.7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  <c r="Y695" s="17"/>
    </row>
    <row r="696" spans="1:25" ht="12.7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  <c r="Y696" s="17"/>
    </row>
    <row r="697" spans="1:25" ht="12.7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  <c r="Y697" s="17"/>
    </row>
    <row r="698" spans="1:25" ht="12.7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  <c r="Y698" s="17"/>
    </row>
    <row r="699" spans="1:25" ht="12.7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  <c r="Y699" s="17"/>
    </row>
    <row r="700" spans="1:25" ht="12.7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  <c r="Y700" s="17"/>
    </row>
    <row r="701" spans="1:25" ht="12.7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  <c r="Y701" s="17"/>
    </row>
    <row r="702" spans="1:25" ht="12.7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  <c r="Y702" s="17"/>
    </row>
    <row r="703" spans="1:25" ht="12.7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  <c r="Y703" s="17"/>
    </row>
    <row r="704" spans="1:25" ht="12.7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  <c r="Y704" s="17"/>
    </row>
    <row r="705" spans="1:25" ht="12.7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  <c r="Y705" s="17"/>
    </row>
    <row r="706" spans="1:25" ht="12.7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  <c r="Y706" s="17"/>
    </row>
    <row r="707" spans="1:25" ht="12.7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  <c r="Y707" s="17"/>
    </row>
    <row r="708" spans="1:25" ht="12.7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  <c r="Y708" s="17"/>
    </row>
    <row r="709" spans="1:25" ht="12.7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  <c r="Y709" s="17"/>
    </row>
    <row r="710" spans="1:25" ht="12.7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  <c r="Y710" s="17"/>
    </row>
    <row r="711" spans="1:25" ht="12.7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  <c r="Y711" s="17"/>
    </row>
    <row r="712" spans="1:25" ht="12.7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  <c r="Y712" s="17"/>
    </row>
    <row r="713" spans="1:25" ht="12.7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  <c r="Y713" s="17"/>
    </row>
    <row r="714" spans="1:25" ht="12.7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  <c r="Y714" s="17"/>
    </row>
    <row r="715" spans="1:25" ht="12.7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  <c r="Y715" s="17"/>
    </row>
    <row r="716" spans="1:25" ht="12.7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  <c r="Y716" s="17"/>
    </row>
    <row r="717" spans="1:25" ht="12.7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  <c r="Y717" s="17"/>
    </row>
    <row r="718" spans="1:25" ht="12.7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  <c r="Y718" s="17"/>
    </row>
    <row r="719" spans="1:25" ht="12.7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  <c r="Y719" s="17"/>
    </row>
    <row r="720" spans="1:25" ht="12.7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  <c r="Y720" s="17"/>
    </row>
    <row r="721" spans="1:25" ht="12.7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  <c r="Y721" s="17"/>
    </row>
    <row r="722" spans="1:25" ht="12.7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  <c r="Y722" s="17"/>
    </row>
    <row r="723" spans="1:25" ht="12.7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  <c r="Y723" s="17"/>
    </row>
    <row r="724" spans="1:25" ht="12.7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  <c r="Y724" s="17"/>
    </row>
    <row r="725" spans="1:25" ht="12.7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  <c r="Y725" s="17"/>
    </row>
    <row r="726" spans="1:25" ht="12.7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  <c r="Y726" s="17"/>
    </row>
    <row r="727" spans="1:25" ht="12.7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  <c r="Y727" s="17"/>
    </row>
    <row r="728" spans="1:25" ht="12.7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  <c r="Y728" s="17"/>
    </row>
    <row r="729" spans="1:25" ht="12.7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  <c r="Y729" s="17"/>
    </row>
    <row r="730" spans="1:25" ht="12.7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  <c r="Y730" s="17"/>
    </row>
    <row r="731" spans="1:25" ht="12.7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  <c r="Y731" s="17"/>
    </row>
    <row r="732" spans="1:25" ht="12.7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  <c r="Y732" s="17"/>
    </row>
    <row r="733" spans="1:25" ht="12.7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  <c r="Y733" s="17"/>
    </row>
    <row r="734" spans="1:25" ht="12.7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  <c r="Y734" s="17"/>
    </row>
    <row r="735" spans="1:25" ht="12.7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  <c r="Y735" s="17"/>
    </row>
    <row r="736" spans="1:25" ht="12.7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  <c r="Y736" s="17"/>
    </row>
    <row r="737" spans="1:25" ht="12.7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  <c r="Y737" s="17"/>
    </row>
    <row r="738" spans="1:25" ht="12.7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  <c r="Y738" s="17"/>
    </row>
    <row r="739" spans="1:25" ht="12.7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  <c r="Y739" s="17"/>
    </row>
    <row r="740" spans="1:25" ht="12.7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  <c r="Y740" s="17"/>
    </row>
    <row r="741" spans="1:25" ht="12.7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  <c r="Y741" s="17"/>
    </row>
    <row r="742" spans="1:25" ht="12.7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  <c r="Y742" s="17"/>
    </row>
    <row r="743" spans="1:25" ht="12.7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  <c r="Y743" s="17"/>
    </row>
    <row r="744" spans="1:25" ht="12.7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  <c r="Y744" s="17"/>
    </row>
    <row r="745" spans="1:25" ht="12.7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  <c r="Y745" s="17"/>
    </row>
    <row r="746" spans="1:25" ht="12.7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  <c r="Y746" s="17"/>
    </row>
    <row r="747" spans="1:25" ht="12.7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  <c r="Y747" s="17"/>
    </row>
    <row r="748" spans="1:25" ht="12.7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  <c r="Y748" s="17"/>
    </row>
    <row r="749" spans="1:25" ht="12.7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  <c r="Y749" s="17"/>
    </row>
    <row r="750" spans="1:25" ht="12.7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  <c r="Y750" s="17"/>
    </row>
    <row r="751" spans="1:25" ht="12.7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  <c r="Y751" s="17"/>
    </row>
    <row r="752" spans="1:25" ht="12.7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  <c r="Y752" s="17"/>
    </row>
    <row r="753" spans="1:25" ht="12.7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  <c r="Y753" s="17"/>
    </row>
    <row r="754" spans="1:25" ht="12.7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  <c r="Y754" s="17"/>
    </row>
    <row r="755" spans="1:25" ht="12.7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  <c r="Y755" s="17"/>
    </row>
    <row r="756" spans="1:25" ht="12.7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  <c r="Y756" s="17"/>
    </row>
    <row r="757" spans="1:25" ht="12.7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  <c r="Y757" s="17"/>
    </row>
    <row r="758" spans="1:25" ht="12.7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  <c r="Y758" s="17"/>
    </row>
    <row r="759" spans="1:25" ht="12.7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  <c r="Y759" s="17"/>
    </row>
    <row r="760" spans="1:25" ht="12.7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  <c r="Y760" s="17"/>
    </row>
    <row r="761" spans="1:25" ht="12.7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  <c r="Y761" s="17"/>
    </row>
    <row r="762" spans="1:25" ht="12.7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  <c r="Y762" s="17"/>
    </row>
    <row r="763" spans="1:25" ht="12.7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  <c r="Y763" s="17"/>
    </row>
    <row r="764" spans="1:25" ht="12.7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  <c r="Y764" s="17"/>
    </row>
    <row r="765" spans="1:25" ht="12.7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  <c r="Y765" s="17"/>
    </row>
    <row r="766" spans="1:25" ht="12.7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  <c r="Y766" s="17"/>
    </row>
    <row r="767" spans="1:25" ht="12.7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  <c r="Y767" s="17"/>
    </row>
    <row r="768" spans="1:25" ht="12.7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  <c r="Y768" s="17"/>
    </row>
    <row r="769" spans="1:25" ht="12.7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  <c r="Y769" s="17"/>
    </row>
    <row r="770" spans="1:25" ht="12.7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  <c r="Y770" s="17"/>
    </row>
    <row r="771" spans="1:25" ht="12.7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  <c r="Y771" s="17"/>
    </row>
    <row r="772" spans="1:25" ht="12.7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  <c r="Y772" s="17"/>
    </row>
    <row r="773" spans="1:25" ht="12.7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  <c r="Y773" s="17"/>
    </row>
    <row r="774" spans="1:25" ht="12.7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  <c r="Y774" s="17"/>
    </row>
    <row r="775" spans="1:25" ht="12.7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  <c r="Y775" s="17"/>
    </row>
    <row r="776" spans="1:25" ht="12.7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  <c r="Y776" s="17"/>
    </row>
    <row r="777" spans="1:25" ht="12.7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  <c r="Y777" s="17"/>
    </row>
    <row r="778" spans="1:25" ht="12.7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  <c r="Y778" s="17"/>
    </row>
    <row r="779" spans="1:25" ht="12.7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  <c r="Y779" s="17"/>
    </row>
    <row r="780" spans="1:25" ht="12.7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  <c r="Y780" s="17"/>
    </row>
    <row r="781" spans="1:25" ht="12.7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  <c r="Y781" s="17"/>
    </row>
    <row r="782" spans="1:25" ht="12.7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  <c r="Y782" s="17"/>
    </row>
    <row r="783" spans="1:25" ht="12.7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  <c r="Y783" s="17"/>
    </row>
    <row r="784" spans="1:25" ht="12.7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  <c r="Y784" s="17"/>
    </row>
    <row r="785" spans="1:25" ht="12.7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  <c r="Y785" s="17"/>
    </row>
    <row r="786" spans="1:25" ht="12.7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  <c r="Y786" s="17"/>
    </row>
    <row r="787" spans="1:25" ht="12.7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  <c r="Y787" s="17"/>
    </row>
    <row r="788" spans="1:25" ht="12.7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  <c r="Y788" s="17"/>
    </row>
    <row r="789" spans="1:25" ht="12.7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  <c r="Y789" s="17"/>
    </row>
    <row r="790" spans="1:25" ht="12.7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  <c r="Y790" s="17"/>
    </row>
    <row r="791" spans="1:25" ht="12.7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  <c r="Y791" s="17"/>
    </row>
    <row r="792" spans="1:25" ht="12.7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  <c r="Y792" s="17"/>
    </row>
    <row r="793" spans="1:25" ht="12.7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  <c r="Y793" s="17"/>
    </row>
    <row r="794" spans="1:25" ht="12.7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  <c r="Y794" s="17"/>
    </row>
    <row r="795" spans="1:25" ht="12.7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  <c r="Y795" s="17"/>
    </row>
    <row r="796" spans="1:25" ht="12.7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  <c r="Y796" s="17"/>
    </row>
    <row r="797" spans="1:25" ht="12.7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  <c r="Y797" s="17"/>
    </row>
    <row r="798" spans="1:25" ht="12.7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  <c r="Y798" s="17"/>
    </row>
    <row r="799" spans="1:25" ht="12.7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  <c r="Y799" s="17"/>
    </row>
    <row r="800" spans="1:25" ht="12.7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  <c r="Y800" s="17"/>
    </row>
    <row r="801" spans="1:25" ht="12.7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  <c r="Y801" s="17"/>
    </row>
    <row r="802" spans="1:25" ht="12.7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  <c r="Y802" s="17"/>
    </row>
    <row r="803" spans="1:25" ht="12.7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  <c r="Y803" s="17"/>
    </row>
    <row r="804" spans="1:25" ht="12.7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  <c r="Y804" s="17"/>
    </row>
    <row r="805" spans="1:25" ht="12.7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  <c r="Y805" s="17"/>
    </row>
    <row r="806" spans="1:25" ht="12.7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  <c r="Y806" s="17"/>
    </row>
    <row r="807" spans="1:25" ht="12.7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  <c r="Y807" s="17"/>
    </row>
    <row r="808" spans="1:25" ht="12.7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  <c r="Y808" s="17"/>
    </row>
    <row r="809" spans="1:25" ht="12.7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  <c r="Y809" s="17"/>
    </row>
    <row r="810" spans="1:25" ht="12.7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  <c r="Y810" s="17"/>
    </row>
    <row r="811" spans="1:25" ht="12.7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  <c r="Y811" s="17"/>
    </row>
    <row r="812" spans="1:25" ht="12.7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  <c r="Y812" s="17"/>
    </row>
    <row r="813" spans="1:25" ht="12.7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  <c r="Y813" s="17"/>
    </row>
    <row r="814" spans="1:25" ht="12.7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  <c r="Y814" s="17"/>
    </row>
    <row r="815" spans="1:25" ht="12.7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  <c r="Y815" s="17"/>
    </row>
    <row r="816" spans="1:25" ht="12.7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  <c r="Y816" s="17"/>
    </row>
    <row r="817" spans="1:25" ht="12.7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  <c r="Y817" s="17"/>
    </row>
    <row r="818" spans="1:25" ht="12.7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  <c r="Y818" s="17"/>
    </row>
    <row r="819" spans="1:25" ht="12.7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  <c r="Y819" s="17"/>
    </row>
    <row r="820" spans="1:25" ht="12.7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  <c r="Y820" s="17"/>
    </row>
    <row r="821" spans="1:25" ht="12.7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  <c r="Y821" s="17"/>
    </row>
    <row r="822" spans="1:25" ht="12.7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  <c r="Y822" s="17"/>
    </row>
    <row r="823" spans="1:25" ht="12.7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  <c r="Y823" s="17"/>
    </row>
    <row r="824" spans="1:25" ht="12.7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  <c r="Y824" s="17"/>
    </row>
    <row r="825" spans="1:25" ht="12.7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  <c r="Y825" s="17"/>
    </row>
    <row r="826" spans="1:25" ht="12.7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  <c r="Y826" s="17"/>
    </row>
    <row r="827" spans="1:25" ht="12.7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  <c r="Y827" s="17"/>
    </row>
    <row r="828" spans="1:25" ht="12.7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  <c r="Y828" s="17"/>
    </row>
    <row r="829" spans="1:25" ht="12.7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  <c r="Y829" s="17"/>
    </row>
    <row r="830" spans="1:25" ht="12.7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  <c r="Y830" s="17"/>
    </row>
    <row r="831" spans="1:25" ht="12.7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  <c r="Y831" s="17"/>
    </row>
    <row r="832" spans="1:25" ht="12.7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  <c r="Y832" s="17"/>
    </row>
    <row r="833" spans="1:25" ht="12.7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  <c r="Y833" s="17"/>
    </row>
    <row r="834" spans="1:25" ht="12.7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  <c r="Y834" s="17"/>
    </row>
    <row r="835" spans="1:25" ht="12.7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  <c r="Y835" s="17"/>
    </row>
    <row r="836" spans="1:25" ht="12.7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  <c r="Y836" s="17"/>
    </row>
    <row r="837" spans="1:25" ht="12.7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  <c r="Y837" s="17"/>
    </row>
    <row r="838" spans="1:25" ht="12.7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  <c r="Y838" s="17"/>
    </row>
    <row r="839" spans="1:25" ht="12.7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  <c r="Y839" s="17"/>
    </row>
    <row r="840" spans="1:25" ht="12.7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  <c r="Y840" s="17"/>
    </row>
    <row r="841" spans="1:25" ht="12.7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  <c r="Y841" s="17"/>
    </row>
    <row r="842" spans="1:25" ht="12.7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  <c r="Y842" s="17"/>
    </row>
    <row r="843" spans="1:25" ht="12.7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  <c r="Y843" s="17"/>
    </row>
    <row r="844" spans="1:25" ht="12.7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  <c r="Y844" s="17"/>
    </row>
    <row r="845" spans="1:25" ht="12.7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  <c r="Y845" s="17"/>
    </row>
    <row r="846" spans="1:25" ht="12.7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  <c r="Y846" s="17"/>
    </row>
    <row r="847" spans="1:25" ht="12.7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  <c r="Y847" s="17"/>
    </row>
    <row r="848" spans="1:25" ht="12.7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  <c r="Y848" s="17"/>
    </row>
    <row r="849" spans="1:25" ht="12.7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  <c r="Y849" s="17"/>
    </row>
    <row r="850" spans="1:25" ht="12.7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  <c r="Y850" s="17"/>
    </row>
    <row r="851" spans="1:25" ht="12.7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  <c r="Y851" s="17"/>
    </row>
    <row r="852" spans="1:25" ht="12.7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  <c r="Y852" s="17"/>
    </row>
    <row r="853" spans="1:25" ht="12.7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  <c r="Y853" s="17"/>
    </row>
    <row r="854" spans="1:25" ht="12.7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  <c r="Y854" s="17"/>
    </row>
    <row r="855" spans="1:25" ht="12.7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  <c r="Y855" s="17"/>
    </row>
    <row r="856" spans="1:25" ht="12.7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  <c r="Y856" s="17"/>
    </row>
    <row r="857" spans="1:25" ht="12.7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  <c r="Y857" s="17"/>
    </row>
    <row r="858" spans="1:25" ht="12.7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  <c r="Y858" s="17"/>
    </row>
    <row r="859" spans="1:25" ht="12.7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  <c r="Y859" s="17"/>
    </row>
    <row r="860" spans="1:25" ht="12.7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  <c r="Y860" s="17"/>
    </row>
    <row r="861" spans="1:25" ht="12.7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  <c r="Y861" s="17"/>
    </row>
    <row r="862" spans="1:25" ht="12.7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  <c r="Y862" s="17"/>
    </row>
    <row r="863" spans="1:25" ht="12.7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  <c r="Y863" s="17"/>
    </row>
    <row r="864" spans="1:25" ht="12.7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  <c r="Y864" s="17"/>
    </row>
    <row r="865" spans="1:25" ht="12.7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  <c r="Y865" s="17"/>
    </row>
    <row r="866" spans="1:25" ht="12.7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  <c r="Y866" s="17"/>
    </row>
    <row r="867" spans="1:25" ht="12.7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  <c r="Y867" s="17"/>
    </row>
    <row r="868" spans="1:25" ht="12.7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  <c r="Y868" s="17"/>
    </row>
    <row r="869" spans="1:25" ht="12.7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  <c r="Y869" s="17"/>
    </row>
    <row r="870" spans="1:25" ht="12.7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  <c r="Y870" s="17"/>
    </row>
    <row r="871" spans="1:25" ht="12.7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  <c r="Y871" s="17"/>
    </row>
    <row r="872" spans="1:25" ht="12.7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  <c r="Y872" s="17"/>
    </row>
    <row r="873" spans="1:25" ht="12.7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  <c r="Y873" s="17"/>
    </row>
    <row r="874" spans="1:25" ht="12.7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  <c r="Y874" s="17"/>
    </row>
    <row r="875" spans="1:25" ht="12.7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  <c r="Y875" s="17"/>
    </row>
    <row r="876" spans="1:25" ht="12.7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  <c r="Y876" s="17"/>
    </row>
    <row r="877" spans="1:25" ht="12.7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  <c r="Y877" s="17"/>
    </row>
    <row r="878" spans="1:25" ht="12.7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  <c r="Y878" s="17"/>
    </row>
    <row r="879" spans="1:25" ht="12.7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  <c r="Y879" s="17"/>
    </row>
    <row r="880" spans="1:25" ht="12.7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  <c r="Y880" s="17"/>
    </row>
    <row r="881" spans="1:25" ht="12.7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  <c r="Y881" s="17"/>
    </row>
    <row r="882" spans="1:25" ht="12.7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  <c r="Y882" s="17"/>
    </row>
    <row r="883" spans="1:25" ht="12.7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  <c r="Y883" s="17"/>
    </row>
    <row r="884" spans="1:25" ht="12.7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  <c r="Y884" s="17"/>
    </row>
    <row r="885" spans="1:25" ht="12.7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  <c r="Y885" s="17"/>
    </row>
    <row r="886" spans="1:25" ht="12.7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  <c r="Y886" s="17"/>
    </row>
    <row r="887" spans="1:25" ht="12.7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  <c r="Y887" s="17"/>
    </row>
    <row r="888" spans="1:25" ht="12.7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  <c r="Y888" s="17"/>
    </row>
    <row r="889" spans="1:25" ht="12.7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  <c r="Y889" s="17"/>
    </row>
    <row r="890" spans="1:25" ht="12.7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  <c r="Y890" s="17"/>
    </row>
    <row r="891" spans="1:25" ht="12.7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  <c r="Y891" s="17"/>
    </row>
    <row r="892" spans="1:25" ht="12.7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  <c r="Y892" s="17"/>
    </row>
    <row r="893" spans="1:25" ht="12.7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  <c r="Y893" s="17"/>
    </row>
    <row r="894" spans="1:25" ht="12.7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  <c r="Y894" s="17"/>
    </row>
    <row r="895" spans="1:25" ht="12.7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  <c r="Y895" s="17"/>
    </row>
    <row r="896" spans="1:25" ht="12.7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  <c r="Y896" s="17"/>
    </row>
    <row r="897" spans="1:25" ht="12.7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  <c r="Y897" s="17"/>
    </row>
    <row r="898" spans="1:25" ht="12.7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  <c r="Y898" s="17"/>
    </row>
    <row r="899" spans="1:25" ht="12.7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  <c r="Y899" s="17"/>
    </row>
    <row r="900" spans="1:25" ht="12.7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  <c r="Y900" s="17"/>
    </row>
    <row r="901" spans="1:25" ht="12.7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  <c r="Y901" s="17"/>
    </row>
    <row r="902" spans="1:25" ht="12.7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  <c r="Y902" s="17"/>
    </row>
    <row r="903" spans="1:25" ht="12.7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  <c r="Y903" s="17"/>
    </row>
    <row r="904" spans="1:25" ht="12.7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  <c r="Y904" s="17"/>
    </row>
    <row r="905" spans="1:25" ht="12.7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  <c r="Y905" s="17"/>
    </row>
    <row r="906" spans="1:25" ht="12.7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  <c r="Y906" s="17"/>
    </row>
    <row r="907" spans="1:25" ht="12.7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  <c r="Y907" s="17"/>
    </row>
    <row r="908" spans="1:25" ht="12.7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  <c r="Y908" s="17"/>
    </row>
    <row r="909" spans="1:25" ht="12.7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  <c r="Y909" s="17"/>
    </row>
    <row r="910" spans="1:25" ht="12.7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  <c r="Y910" s="17"/>
    </row>
    <row r="911" spans="1:25" ht="12.7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  <c r="Y911" s="17"/>
    </row>
    <row r="912" spans="1:25" ht="12.7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  <c r="Y912" s="17"/>
    </row>
    <row r="913" spans="1:25" ht="12.7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  <c r="Y913" s="17"/>
    </row>
    <row r="914" spans="1:25" ht="12.7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  <c r="Y914" s="17"/>
    </row>
    <row r="915" spans="1:25" ht="12.7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  <c r="Y915" s="17"/>
    </row>
    <row r="916" spans="1:25" ht="12.7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  <c r="Y916" s="17"/>
    </row>
    <row r="917" spans="1:25" ht="12.7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  <c r="Y917" s="17"/>
    </row>
    <row r="918" spans="1:25" ht="12.7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  <c r="Y918" s="17"/>
    </row>
    <row r="919" spans="1:25" ht="12.7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  <c r="Y919" s="17"/>
    </row>
    <row r="920" spans="1:25" ht="12.7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  <c r="Y920" s="17"/>
    </row>
    <row r="921" spans="1:25" ht="12.7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  <c r="Y921" s="17"/>
    </row>
    <row r="922" spans="1:25" ht="12.7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  <c r="Y922" s="17"/>
    </row>
    <row r="923" spans="1:25" ht="12.7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  <c r="Y923" s="17"/>
    </row>
    <row r="924" spans="1:25" ht="12.7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  <c r="Y924" s="17"/>
    </row>
    <row r="925" spans="1:25" ht="12.7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  <c r="Y925" s="17"/>
    </row>
    <row r="926" spans="1:25" ht="12.7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  <c r="Y926" s="17"/>
    </row>
    <row r="927" spans="1:25" ht="12.7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  <c r="Y927" s="17"/>
    </row>
    <row r="928" spans="1:25" ht="12.7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  <c r="Y928" s="17"/>
    </row>
    <row r="929" spans="1:25" ht="12.7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  <c r="Y929" s="17"/>
    </row>
    <row r="930" spans="1:25" ht="12.7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  <c r="Y930" s="17"/>
    </row>
    <row r="931" spans="1:25" ht="12.7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  <c r="Y931" s="17"/>
    </row>
    <row r="932" spans="1:25" ht="12.7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  <c r="Y932" s="17"/>
    </row>
    <row r="933" spans="1:25" ht="12.7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  <c r="Y933" s="17"/>
    </row>
    <row r="934" spans="1:25" ht="12.7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  <c r="Y934" s="17"/>
    </row>
    <row r="935" spans="1:25" ht="12.7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  <c r="Y935" s="17"/>
    </row>
    <row r="936" spans="1:25" ht="12.7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  <c r="Y936" s="17"/>
    </row>
    <row r="937" spans="1:25" ht="12.7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  <c r="Y937" s="17"/>
    </row>
    <row r="938" spans="1:25" ht="12.7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  <c r="Y938" s="17"/>
    </row>
    <row r="939" spans="1:25" ht="12.7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  <c r="Y939" s="17"/>
    </row>
    <row r="940" spans="1:25" ht="12.7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  <c r="Y940" s="17"/>
    </row>
    <row r="941" spans="1:25" ht="12.7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  <c r="Y941" s="17"/>
    </row>
    <row r="942" spans="1:25" ht="12.7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  <c r="Y942" s="17"/>
    </row>
    <row r="943" spans="1:25" ht="12.7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  <c r="Y943" s="17"/>
    </row>
    <row r="944" spans="1:25" ht="12.7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  <c r="Y944" s="17"/>
    </row>
    <row r="945" spans="1:25" ht="12.7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  <c r="Y945" s="17"/>
    </row>
    <row r="946" spans="1:25" ht="12.7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  <c r="Y946" s="17"/>
    </row>
    <row r="947" spans="1:25" ht="12.7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  <c r="Y947" s="17"/>
    </row>
    <row r="948" spans="1:25" ht="12.7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  <c r="Y948" s="17"/>
    </row>
    <row r="949" spans="1:25" ht="12.7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  <c r="Y949" s="17"/>
    </row>
    <row r="950" spans="1:25" ht="12.7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  <c r="Y950" s="17"/>
    </row>
    <row r="951" spans="1:25" ht="12.7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  <c r="Y951" s="17"/>
    </row>
    <row r="952" spans="1:25" ht="12.7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  <c r="Y952" s="17"/>
    </row>
    <row r="953" spans="1:25" ht="12.7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  <c r="Y953" s="17"/>
    </row>
    <row r="954" spans="1:25" ht="12.7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  <c r="Y954" s="17"/>
    </row>
    <row r="955" spans="1:25" ht="12.7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  <c r="Y955" s="17"/>
    </row>
    <row r="956" spans="1:25" ht="12.7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  <c r="Y956" s="17"/>
    </row>
    <row r="957" spans="1:25" ht="12.7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  <c r="Y957" s="17"/>
    </row>
    <row r="958" spans="1:25" ht="12.7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  <c r="Y958" s="17"/>
    </row>
    <row r="959" spans="1:25" ht="12.7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  <c r="Y959" s="17"/>
    </row>
    <row r="960" spans="1:25" ht="12.7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  <c r="Y960" s="17"/>
    </row>
    <row r="961" spans="1:25" ht="12.7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  <c r="Y961" s="17"/>
    </row>
    <row r="962" spans="1:25" ht="12.7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  <c r="Y962" s="17"/>
    </row>
    <row r="963" spans="1:25" ht="12.7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  <c r="Y963" s="17"/>
    </row>
    <row r="964" spans="1:25" ht="12.7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  <c r="Y964" s="17"/>
    </row>
    <row r="965" spans="1:25" ht="12.7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  <c r="Y965" s="17"/>
    </row>
    <row r="966" spans="1:25" ht="12.7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  <c r="Y966" s="17"/>
    </row>
    <row r="967" spans="1:25" ht="12.7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  <c r="Y967" s="17"/>
    </row>
    <row r="968" spans="1:25" ht="12.7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  <c r="Y968" s="17"/>
    </row>
    <row r="969" spans="1:25" ht="12.7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  <c r="Y969" s="17"/>
    </row>
    <row r="970" spans="1:25" ht="12.7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  <c r="Y970" s="17"/>
    </row>
    <row r="971" spans="1:25" ht="12.7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  <c r="Y971" s="17"/>
    </row>
    <row r="972" spans="1:25" ht="12.7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  <c r="Y972" s="17"/>
    </row>
    <row r="973" spans="1:25" ht="12.7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  <c r="Y973" s="17"/>
    </row>
    <row r="974" spans="1:25" ht="12.7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  <c r="Y974" s="17"/>
    </row>
    <row r="975" spans="1:25" ht="12.7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  <c r="Y975" s="17"/>
    </row>
    <row r="976" spans="1:25" ht="12.7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  <c r="Y976" s="17"/>
    </row>
    <row r="977" spans="1:25" ht="12.7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  <c r="Y977" s="17"/>
    </row>
    <row r="978" spans="1:25" ht="12.7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  <c r="Y978" s="17"/>
    </row>
    <row r="979" spans="1:25" ht="12.7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  <c r="Y979" s="17"/>
    </row>
    <row r="980" spans="1:25" ht="12.7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  <c r="Y980" s="17"/>
    </row>
    <row r="981" spans="1:25" ht="12.7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  <c r="Y981" s="17"/>
    </row>
    <row r="982" spans="1:25" ht="12.7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  <c r="Y982" s="17"/>
    </row>
    <row r="983" spans="1:25" ht="12.7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  <c r="Y983" s="17"/>
    </row>
    <row r="984" spans="1:25" ht="12.7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  <c r="Y984" s="17"/>
    </row>
    <row r="985" spans="1:25" ht="12.7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  <c r="Y985" s="17"/>
    </row>
    <row r="986" spans="1:25" ht="12.7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  <c r="Y986" s="17"/>
    </row>
    <row r="987" spans="1:25" ht="12.7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  <c r="Y987" s="17"/>
    </row>
    <row r="988" spans="1:25" ht="12.7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  <c r="Y988" s="17"/>
    </row>
    <row r="989" spans="1:25" ht="12.7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  <c r="Y989" s="17"/>
    </row>
    <row r="990" spans="1:25" ht="12.7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  <c r="Y990" s="17"/>
    </row>
    <row r="991" spans="1:25" ht="12.7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  <c r="Y991" s="17"/>
    </row>
    <row r="992" spans="1:25" ht="12.7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  <c r="Y992" s="17"/>
    </row>
    <row r="993" spans="1:25" ht="12.7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  <c r="Y993" s="17"/>
    </row>
    <row r="994" spans="1:25" ht="12.7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  <c r="Y994" s="17"/>
    </row>
    <row r="995" spans="1:25" ht="12.7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  <c r="Y995" s="17"/>
    </row>
    <row r="996" spans="1:25" ht="12.7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  <c r="Y996" s="17"/>
    </row>
    <row r="997" spans="1:25" ht="12.7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  <c r="Y997" s="17"/>
    </row>
    <row r="998" spans="1:25" ht="12.75" customHeight="1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  <c r="Y998" s="17"/>
    </row>
    <row r="999" spans="1:25" ht="12.75" customHeight="1" x14ac:dyDescent="0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  <c r="Y999" s="17"/>
    </row>
    <row r="1000" spans="1:25" ht="12.75" customHeight="1" x14ac:dyDescent="0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  <c r="Y1000" s="17"/>
    </row>
    <row r="1001" spans="1:25" ht="12.75" customHeight="1" x14ac:dyDescent="0.2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  <c r="Y1001" s="17"/>
    </row>
    <row r="1002" spans="1:25" ht="12.75" customHeight="1" x14ac:dyDescent="0.2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  <c r="Y1002" s="17"/>
    </row>
    <row r="1003" spans="1:25" ht="12.75" customHeight="1" x14ac:dyDescent="0.2">
      <c r="A1003" s="17"/>
      <c r="B1003" s="17"/>
      <c r="C1003" s="17"/>
      <c r="D1003" s="17"/>
      <c r="E1003" s="17"/>
      <c r="F1003" s="17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  <c r="Y1003" s="17"/>
    </row>
    <row r="1004" spans="1:25" ht="12.75" customHeight="1" x14ac:dyDescent="0.2">
      <c r="A1004" s="17"/>
      <c r="B1004" s="17"/>
      <c r="C1004" s="17"/>
      <c r="D1004" s="17"/>
      <c r="E1004" s="17"/>
      <c r="F1004" s="17"/>
      <c r="G1004" s="17"/>
      <c r="H1004" s="17"/>
      <c r="I1004" s="17"/>
      <c r="J1004" s="17"/>
      <c r="K1004" s="17"/>
      <c r="L1004" s="17"/>
      <c r="M1004" s="17"/>
      <c r="N1004" s="17"/>
      <c r="O1004" s="17"/>
      <c r="P1004" s="17"/>
      <c r="Q1004" s="17"/>
      <c r="R1004" s="17"/>
      <c r="S1004" s="17"/>
      <c r="T1004" s="17"/>
      <c r="U1004" s="17"/>
      <c r="V1004" s="17"/>
      <c r="W1004" s="17"/>
      <c r="X1004" s="17"/>
      <c r="Y1004" s="17"/>
    </row>
    <row r="1005" spans="1:25" ht="12.75" customHeight="1" x14ac:dyDescent="0.2">
      <c r="A1005" s="17"/>
      <c r="B1005" s="17"/>
      <c r="C1005" s="17"/>
      <c r="D1005" s="17"/>
      <c r="E1005" s="17"/>
      <c r="F1005" s="17"/>
      <c r="G1005" s="17"/>
      <c r="H1005" s="17"/>
      <c r="I1005" s="17"/>
      <c r="J1005" s="17"/>
      <c r="K1005" s="17"/>
      <c r="L1005" s="17"/>
      <c r="M1005" s="17"/>
      <c r="N1005" s="17"/>
      <c r="O1005" s="17"/>
      <c r="P1005" s="17"/>
      <c r="Q1005" s="17"/>
      <c r="R1005" s="17"/>
      <c r="S1005" s="17"/>
      <c r="T1005" s="17"/>
      <c r="U1005" s="17"/>
      <c r="V1005" s="17"/>
      <c r="W1005" s="17"/>
      <c r="X1005" s="17"/>
      <c r="Y1005" s="17"/>
    </row>
    <row r="1006" spans="1:25" ht="12.75" customHeight="1" x14ac:dyDescent="0.2">
      <c r="A1006" s="17"/>
      <c r="B1006" s="17"/>
      <c r="C1006" s="17"/>
      <c r="D1006" s="17"/>
      <c r="E1006" s="17"/>
      <c r="F1006" s="17"/>
      <c r="G1006" s="17"/>
      <c r="H1006" s="17"/>
      <c r="I1006" s="17"/>
      <c r="J1006" s="17"/>
      <c r="K1006" s="17"/>
      <c r="L1006" s="17"/>
      <c r="M1006" s="17"/>
      <c r="N1006" s="17"/>
      <c r="O1006" s="17"/>
      <c r="P1006" s="17"/>
      <c r="Q1006" s="17"/>
      <c r="R1006" s="17"/>
      <c r="S1006" s="17"/>
      <c r="T1006" s="17"/>
      <c r="U1006" s="17"/>
      <c r="V1006" s="17"/>
      <c r="W1006" s="17"/>
      <c r="X1006" s="17"/>
      <c r="Y1006" s="17"/>
    </row>
  </sheetData>
  <sheetProtection algorithmName="SHA-512" hashValue="JOXNHm54DEMeB7ycwXAD2ueF9yxerTFirkPyyskGiN++KkW/sAio1hGF7zlhl5MEDqjSIhr6RvED+e98cIaNwg==" saltValue="y/vlQuk0mII8GMSk1ciS6Q==" spinCount="100000" sheet="1" objects="1" scenarios="1"/>
  <mergeCells count="8">
    <mergeCell ref="P1:T2"/>
    <mergeCell ref="P30:T30"/>
    <mergeCell ref="X1:AB2"/>
    <mergeCell ref="X30:AB30"/>
    <mergeCell ref="A30:E30"/>
    <mergeCell ref="A1:E2"/>
    <mergeCell ref="H1:L2"/>
    <mergeCell ref="H30:L30"/>
  </mergeCells>
  <pageMargins left="0.7" right="0.7" top="0.75" bottom="0.75" header="0" footer="0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3"/>
  <sheetViews>
    <sheetView topLeftCell="A13" workbookViewId="0">
      <pane xSplit="1" topLeftCell="I1" activePane="topRight" state="frozen"/>
      <selection pane="topRight" activeCell="V38" sqref="V38"/>
    </sheetView>
  </sheetViews>
  <sheetFormatPr baseColWidth="10" defaultColWidth="14.42578125" defaultRowHeight="15" customHeight="1" x14ac:dyDescent="0.2"/>
  <cols>
    <col min="1" max="1" width="29.7109375" style="19" customWidth="1"/>
    <col min="2" max="2" width="11.140625" style="19" customWidth="1"/>
    <col min="3" max="3" width="11.28515625" style="19" customWidth="1"/>
    <col min="4" max="4" width="10.28515625" style="19" customWidth="1"/>
    <col min="5" max="5" width="14.42578125" style="19" customWidth="1"/>
    <col min="6" max="7" width="7.28515625" style="19" customWidth="1"/>
    <col min="8" max="8" width="33.42578125" style="19" customWidth="1"/>
    <col min="9" max="9" width="9" style="19" customWidth="1"/>
    <col min="10" max="10" width="10.28515625" style="19" customWidth="1"/>
    <col min="11" max="11" width="9.5703125" style="19" customWidth="1"/>
    <col min="12" max="12" width="12.85546875" style="19" customWidth="1"/>
    <col min="13" max="13" width="7.28515625" style="19" customWidth="1"/>
    <col min="14" max="14" width="8.42578125" style="19" customWidth="1"/>
    <col min="15" max="15" width="35.28515625" style="19" customWidth="1"/>
    <col min="16" max="16" width="10.28515625" style="19" customWidth="1"/>
    <col min="17" max="17" width="10.85546875" style="19" customWidth="1"/>
    <col min="18" max="18" width="10.28515625" style="19" customWidth="1"/>
    <col min="19" max="19" width="12.140625" style="19" customWidth="1"/>
    <col min="20" max="21" width="6.7109375" style="19" customWidth="1"/>
    <col min="22" max="22" width="31.140625" style="19" customWidth="1"/>
    <col min="23" max="23" width="10" style="19" customWidth="1"/>
    <col min="24" max="24" width="10.85546875" style="19" customWidth="1"/>
    <col min="25" max="25" width="10.7109375" style="19" customWidth="1"/>
    <col min="26" max="26" width="11.28515625" style="19" customWidth="1"/>
    <col min="27" max="27" width="10.7109375" style="19" customWidth="1"/>
    <col min="28" max="16384" width="14.42578125" style="19"/>
  </cols>
  <sheetData>
    <row r="1" spans="1:26" ht="18" customHeight="1" x14ac:dyDescent="0.2">
      <c r="A1" s="148" t="s">
        <v>77</v>
      </c>
      <c r="B1" s="149"/>
      <c r="C1" s="149"/>
      <c r="D1" s="149"/>
      <c r="E1" s="150"/>
      <c r="F1" s="98"/>
      <c r="G1" s="98"/>
      <c r="H1" s="148" t="s">
        <v>78</v>
      </c>
      <c r="I1" s="149"/>
      <c r="J1" s="149"/>
      <c r="K1" s="149"/>
      <c r="L1" s="150"/>
      <c r="M1" s="98"/>
      <c r="N1" s="68"/>
      <c r="O1" s="148" t="s">
        <v>79</v>
      </c>
      <c r="P1" s="149"/>
      <c r="Q1" s="149"/>
      <c r="R1" s="149"/>
      <c r="S1" s="150"/>
      <c r="V1" s="148" t="s">
        <v>80</v>
      </c>
      <c r="W1" s="149"/>
      <c r="X1" s="149"/>
      <c r="Y1" s="149"/>
      <c r="Z1" s="150"/>
    </row>
    <row r="2" spans="1:26" ht="18.75" customHeight="1" thickBot="1" x14ac:dyDescent="0.25">
      <c r="A2" s="151"/>
      <c r="B2" s="152"/>
      <c r="C2" s="152"/>
      <c r="D2" s="152"/>
      <c r="E2" s="153"/>
      <c r="F2" s="98"/>
      <c r="G2" s="98"/>
      <c r="H2" s="151"/>
      <c r="I2" s="152"/>
      <c r="J2" s="152"/>
      <c r="K2" s="152"/>
      <c r="L2" s="153"/>
      <c r="M2" s="98"/>
      <c r="N2" s="68"/>
      <c r="O2" s="151"/>
      <c r="P2" s="152"/>
      <c r="Q2" s="152"/>
      <c r="R2" s="152"/>
      <c r="S2" s="153"/>
      <c r="V2" s="151"/>
      <c r="W2" s="152"/>
      <c r="X2" s="152"/>
      <c r="Y2" s="152"/>
      <c r="Z2" s="153"/>
    </row>
    <row r="3" spans="1:26" ht="12" customHeight="1" x14ac:dyDescent="0.25">
      <c r="A3" s="16"/>
      <c r="B3" s="17"/>
      <c r="C3" s="17"/>
      <c r="D3" s="17"/>
      <c r="E3" s="17"/>
      <c r="F3" s="17"/>
      <c r="G3" s="17"/>
      <c r="H3" s="16"/>
      <c r="I3" s="17"/>
      <c r="J3" s="17"/>
      <c r="K3" s="17"/>
      <c r="L3" s="17"/>
      <c r="M3" s="17"/>
      <c r="N3" s="17"/>
      <c r="O3" s="16"/>
      <c r="P3" s="17"/>
      <c r="Q3" s="17"/>
      <c r="R3" s="17"/>
      <c r="S3" s="17"/>
      <c r="T3" s="17"/>
      <c r="U3" s="17"/>
      <c r="V3" s="16"/>
      <c r="W3" s="17"/>
      <c r="X3" s="17"/>
      <c r="Y3" s="17"/>
      <c r="Z3" s="17"/>
    </row>
    <row r="4" spans="1:26" ht="12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" customHeight="1" x14ac:dyDescent="0.2">
      <c r="A5" s="99" t="s">
        <v>0</v>
      </c>
      <c r="B5" s="100" t="s">
        <v>1</v>
      </c>
      <c r="C5" s="100" t="s">
        <v>2</v>
      </c>
      <c r="D5" s="100" t="s">
        <v>3</v>
      </c>
      <c r="E5" s="100" t="s">
        <v>4</v>
      </c>
      <c r="F5" s="17"/>
      <c r="G5" s="17"/>
      <c r="H5" s="99" t="s">
        <v>0</v>
      </c>
      <c r="I5" s="100" t="s">
        <v>50</v>
      </c>
      <c r="J5" s="100" t="s">
        <v>51</v>
      </c>
      <c r="K5" s="100" t="s">
        <v>52</v>
      </c>
      <c r="L5" s="100" t="s">
        <v>4</v>
      </c>
      <c r="O5" s="99" t="s">
        <v>0</v>
      </c>
      <c r="P5" s="100" t="s">
        <v>53</v>
      </c>
      <c r="Q5" s="100" t="s">
        <v>54</v>
      </c>
      <c r="R5" s="100" t="s">
        <v>55</v>
      </c>
      <c r="S5" s="100" t="s">
        <v>4</v>
      </c>
      <c r="V5" s="99" t="s">
        <v>0</v>
      </c>
      <c r="W5" s="100" t="s">
        <v>56</v>
      </c>
      <c r="X5" s="100" t="s">
        <v>57</v>
      </c>
      <c r="Y5" s="100" t="s">
        <v>58</v>
      </c>
      <c r="Z5" s="100" t="s">
        <v>4</v>
      </c>
    </row>
    <row r="6" spans="1:26" ht="18" customHeight="1" x14ac:dyDescent="0.25">
      <c r="A6" s="46" t="s">
        <v>42</v>
      </c>
      <c r="B6" s="80">
        <v>2</v>
      </c>
      <c r="C6" s="80">
        <v>4</v>
      </c>
      <c r="D6" s="80">
        <v>0</v>
      </c>
      <c r="E6" s="102">
        <f t="shared" ref="E6:E15" si="0">SUM(B6:D6)</f>
        <v>6</v>
      </c>
      <c r="F6" s="17"/>
      <c r="G6" s="17"/>
      <c r="H6" s="46" t="s">
        <v>42</v>
      </c>
      <c r="I6" s="80">
        <v>0</v>
      </c>
      <c r="J6" s="80">
        <v>7</v>
      </c>
      <c r="K6" s="80">
        <v>7</v>
      </c>
      <c r="L6" s="102">
        <f t="shared" ref="L6:L15" si="1">SUM(I6:K6)</f>
        <v>14</v>
      </c>
      <c r="O6" s="46" t="s">
        <v>42</v>
      </c>
      <c r="P6" s="147">
        <v>3</v>
      </c>
      <c r="Q6" s="147">
        <v>4</v>
      </c>
      <c r="R6" s="147">
        <v>0</v>
      </c>
      <c r="S6" s="102">
        <f t="shared" ref="S6:S15" si="2">SUM(P6:R6)</f>
        <v>7</v>
      </c>
      <c r="V6" s="46" t="s">
        <v>42</v>
      </c>
      <c r="W6" s="147">
        <v>0</v>
      </c>
      <c r="X6" s="147">
        <v>7</v>
      </c>
      <c r="Y6" s="147">
        <v>5</v>
      </c>
      <c r="Z6" s="102">
        <f t="shared" ref="Z6:Z15" si="3">SUM(W6:Y6)</f>
        <v>12</v>
      </c>
    </row>
    <row r="7" spans="1:26" ht="18" customHeight="1" x14ac:dyDescent="0.25">
      <c r="A7" s="46" t="s">
        <v>43</v>
      </c>
      <c r="B7" s="80">
        <v>7</v>
      </c>
      <c r="C7" s="80">
        <v>10</v>
      </c>
      <c r="D7" s="80">
        <v>15</v>
      </c>
      <c r="E7" s="102">
        <f t="shared" si="0"/>
        <v>32</v>
      </c>
      <c r="F7" s="17"/>
      <c r="G7" s="17"/>
      <c r="H7" s="46" t="s">
        <v>43</v>
      </c>
      <c r="I7" s="80">
        <v>6</v>
      </c>
      <c r="J7" s="80">
        <v>14</v>
      </c>
      <c r="K7" s="80">
        <v>4</v>
      </c>
      <c r="L7" s="102">
        <f t="shared" si="1"/>
        <v>24</v>
      </c>
      <c r="O7" s="46" t="s">
        <v>43</v>
      </c>
      <c r="P7" s="147">
        <v>5</v>
      </c>
      <c r="Q7" s="147">
        <v>1</v>
      </c>
      <c r="R7" s="147">
        <v>10</v>
      </c>
      <c r="S7" s="102">
        <f t="shared" si="2"/>
        <v>16</v>
      </c>
      <c r="V7" s="46" t="s">
        <v>43</v>
      </c>
      <c r="W7" s="147">
        <v>5</v>
      </c>
      <c r="X7" s="147">
        <v>4</v>
      </c>
      <c r="Y7" s="147">
        <v>1</v>
      </c>
      <c r="Z7" s="102">
        <f t="shared" si="3"/>
        <v>10</v>
      </c>
    </row>
    <row r="8" spans="1:26" ht="18" customHeight="1" x14ac:dyDescent="0.25">
      <c r="A8" s="46" t="s">
        <v>44</v>
      </c>
      <c r="B8" s="80">
        <v>22</v>
      </c>
      <c r="C8" s="80">
        <v>33</v>
      </c>
      <c r="D8" s="80">
        <v>30</v>
      </c>
      <c r="E8" s="102">
        <f t="shared" si="0"/>
        <v>85</v>
      </c>
      <c r="F8" s="17"/>
      <c r="G8" s="17"/>
      <c r="H8" s="46" t="s">
        <v>44</v>
      </c>
      <c r="I8" s="80">
        <v>15</v>
      </c>
      <c r="J8" s="80">
        <v>24</v>
      </c>
      <c r="K8" s="80">
        <v>15</v>
      </c>
      <c r="L8" s="102">
        <f t="shared" si="1"/>
        <v>54</v>
      </c>
      <c r="O8" s="46" t="s">
        <v>44</v>
      </c>
      <c r="P8" s="147">
        <v>11</v>
      </c>
      <c r="Q8" s="147">
        <v>24</v>
      </c>
      <c r="R8" s="147">
        <v>20</v>
      </c>
      <c r="S8" s="102">
        <f t="shared" si="2"/>
        <v>55</v>
      </c>
      <c r="V8" s="46" t="s">
        <v>44</v>
      </c>
      <c r="W8" s="147">
        <v>19</v>
      </c>
      <c r="X8" s="147">
        <v>30</v>
      </c>
      <c r="Y8" s="147">
        <v>14</v>
      </c>
      <c r="Z8" s="102">
        <f t="shared" si="3"/>
        <v>63</v>
      </c>
    </row>
    <row r="9" spans="1:26" ht="18" customHeight="1" x14ac:dyDescent="0.25">
      <c r="A9" s="47" t="s">
        <v>9</v>
      </c>
      <c r="B9" s="80">
        <v>8</v>
      </c>
      <c r="C9" s="80">
        <v>3</v>
      </c>
      <c r="D9" s="80">
        <v>8</v>
      </c>
      <c r="E9" s="102">
        <f t="shared" si="0"/>
        <v>19</v>
      </c>
      <c r="F9" s="17"/>
      <c r="G9" s="17"/>
      <c r="H9" s="47" t="s">
        <v>9</v>
      </c>
      <c r="I9" s="80">
        <v>5</v>
      </c>
      <c r="J9" s="80">
        <v>7</v>
      </c>
      <c r="K9" s="80">
        <v>6</v>
      </c>
      <c r="L9" s="102">
        <f t="shared" si="1"/>
        <v>18</v>
      </c>
      <c r="O9" s="47" t="s">
        <v>9</v>
      </c>
      <c r="P9" s="147">
        <v>10</v>
      </c>
      <c r="Q9" s="147">
        <v>11</v>
      </c>
      <c r="R9" s="147">
        <v>13</v>
      </c>
      <c r="S9" s="102">
        <f t="shared" si="2"/>
        <v>34</v>
      </c>
      <c r="V9" s="47" t="s">
        <v>9</v>
      </c>
      <c r="W9" s="147">
        <v>5</v>
      </c>
      <c r="X9" s="147">
        <v>7</v>
      </c>
      <c r="Y9" s="147">
        <v>7</v>
      </c>
      <c r="Z9" s="102">
        <f t="shared" si="3"/>
        <v>19</v>
      </c>
    </row>
    <row r="10" spans="1:26" ht="18" customHeight="1" x14ac:dyDescent="0.25">
      <c r="A10" s="47" t="s">
        <v>12</v>
      </c>
      <c r="B10" s="80">
        <v>0</v>
      </c>
      <c r="C10" s="80">
        <v>5</v>
      </c>
      <c r="D10" s="80">
        <v>10</v>
      </c>
      <c r="E10" s="102">
        <f t="shared" si="0"/>
        <v>15</v>
      </c>
      <c r="F10" s="17"/>
      <c r="G10" s="17"/>
      <c r="H10" s="47" t="s">
        <v>12</v>
      </c>
      <c r="I10" s="80">
        <v>6</v>
      </c>
      <c r="J10" s="80">
        <v>3</v>
      </c>
      <c r="K10" s="80">
        <v>5</v>
      </c>
      <c r="L10" s="102">
        <f t="shared" si="1"/>
        <v>14</v>
      </c>
      <c r="O10" s="47" t="s">
        <v>12</v>
      </c>
      <c r="P10" s="147">
        <v>9</v>
      </c>
      <c r="Q10" s="147">
        <v>6</v>
      </c>
      <c r="R10" s="147">
        <v>7</v>
      </c>
      <c r="S10" s="102">
        <f t="shared" si="2"/>
        <v>22</v>
      </c>
      <c r="V10" s="47" t="s">
        <v>12</v>
      </c>
      <c r="W10" s="147">
        <v>3</v>
      </c>
      <c r="X10" s="147">
        <v>5</v>
      </c>
      <c r="Y10" s="147">
        <v>0</v>
      </c>
      <c r="Z10" s="102">
        <f t="shared" si="3"/>
        <v>8</v>
      </c>
    </row>
    <row r="11" spans="1:26" ht="18" customHeight="1" x14ac:dyDescent="0.25">
      <c r="A11" s="46" t="s">
        <v>45</v>
      </c>
      <c r="B11" s="80">
        <v>13</v>
      </c>
      <c r="C11" s="80">
        <v>18</v>
      </c>
      <c r="D11" s="80">
        <v>14</v>
      </c>
      <c r="E11" s="102">
        <f t="shared" si="0"/>
        <v>45</v>
      </c>
      <c r="F11" s="17"/>
      <c r="G11" s="17"/>
      <c r="H11" s="46" t="s">
        <v>45</v>
      </c>
      <c r="I11" s="80">
        <v>4</v>
      </c>
      <c r="J11" s="80">
        <v>12</v>
      </c>
      <c r="K11" s="80">
        <v>2</v>
      </c>
      <c r="L11" s="102">
        <f t="shared" si="1"/>
        <v>18</v>
      </c>
      <c r="O11" s="46" t="s">
        <v>45</v>
      </c>
      <c r="P11" s="147">
        <v>10</v>
      </c>
      <c r="Q11" s="147">
        <v>8</v>
      </c>
      <c r="R11" s="147">
        <v>14</v>
      </c>
      <c r="S11" s="102">
        <f t="shared" si="2"/>
        <v>32</v>
      </c>
      <c r="V11" s="46" t="s">
        <v>45</v>
      </c>
      <c r="W11" s="147">
        <v>18</v>
      </c>
      <c r="X11" s="147">
        <v>9</v>
      </c>
      <c r="Y11" s="147">
        <v>7</v>
      </c>
      <c r="Z11" s="102">
        <f t="shared" si="3"/>
        <v>34</v>
      </c>
    </row>
    <row r="12" spans="1:26" ht="18" customHeight="1" x14ac:dyDescent="0.25">
      <c r="A12" s="46" t="s">
        <v>13</v>
      </c>
      <c r="B12" s="80">
        <v>11</v>
      </c>
      <c r="C12" s="80">
        <v>7</v>
      </c>
      <c r="D12" s="80">
        <v>3</v>
      </c>
      <c r="E12" s="102">
        <f t="shared" si="0"/>
        <v>21</v>
      </c>
      <c r="F12" s="17"/>
      <c r="G12" s="17"/>
      <c r="H12" s="46" t="s">
        <v>13</v>
      </c>
      <c r="I12" s="80">
        <v>3</v>
      </c>
      <c r="J12" s="80">
        <v>8</v>
      </c>
      <c r="K12" s="80">
        <v>5</v>
      </c>
      <c r="L12" s="102">
        <f t="shared" si="1"/>
        <v>16</v>
      </c>
      <c r="O12" s="46" t="s">
        <v>13</v>
      </c>
      <c r="P12" s="147">
        <v>3</v>
      </c>
      <c r="Q12" s="147">
        <v>2</v>
      </c>
      <c r="R12" s="147">
        <v>2</v>
      </c>
      <c r="S12" s="102">
        <f t="shared" si="2"/>
        <v>7</v>
      </c>
      <c r="V12" s="46" t="s">
        <v>13</v>
      </c>
      <c r="W12" s="147">
        <v>4</v>
      </c>
      <c r="X12" s="147">
        <v>2</v>
      </c>
      <c r="Y12" s="147">
        <v>0</v>
      </c>
      <c r="Z12" s="102">
        <f t="shared" si="3"/>
        <v>6</v>
      </c>
    </row>
    <row r="13" spans="1:26" ht="18" customHeight="1" x14ac:dyDescent="0.25">
      <c r="A13" s="46" t="s">
        <v>14</v>
      </c>
      <c r="B13" s="80">
        <v>35</v>
      </c>
      <c r="C13" s="80">
        <v>40</v>
      </c>
      <c r="D13" s="80">
        <v>73</v>
      </c>
      <c r="E13" s="102">
        <f t="shared" si="0"/>
        <v>148</v>
      </c>
      <c r="F13" s="17"/>
      <c r="G13" s="17"/>
      <c r="H13" s="46" t="s">
        <v>14</v>
      </c>
      <c r="I13" s="80">
        <v>61</v>
      </c>
      <c r="J13" s="80">
        <v>2</v>
      </c>
      <c r="K13" s="80">
        <v>58</v>
      </c>
      <c r="L13" s="102">
        <f t="shared" si="1"/>
        <v>121</v>
      </c>
      <c r="O13" s="46" t="s">
        <v>14</v>
      </c>
      <c r="P13" s="147">
        <v>73</v>
      </c>
      <c r="Q13" s="147">
        <v>57</v>
      </c>
      <c r="R13" s="147">
        <v>76</v>
      </c>
      <c r="S13" s="102">
        <f t="shared" si="2"/>
        <v>206</v>
      </c>
      <c r="V13" s="46" t="s">
        <v>14</v>
      </c>
      <c r="W13" s="147">
        <v>62</v>
      </c>
      <c r="X13" s="147">
        <v>52</v>
      </c>
      <c r="Y13" s="147">
        <v>24</v>
      </c>
      <c r="Z13" s="102">
        <f t="shared" si="3"/>
        <v>138</v>
      </c>
    </row>
    <row r="14" spans="1:26" ht="18" customHeight="1" x14ac:dyDescent="0.25">
      <c r="A14" s="46" t="s">
        <v>16</v>
      </c>
      <c r="B14" s="80">
        <v>1</v>
      </c>
      <c r="C14" s="80">
        <v>8</v>
      </c>
      <c r="D14" s="80">
        <v>8</v>
      </c>
      <c r="E14" s="102">
        <f t="shared" si="0"/>
        <v>17</v>
      </c>
      <c r="F14" s="17"/>
      <c r="G14" s="17"/>
      <c r="H14" s="46" t="s">
        <v>16</v>
      </c>
      <c r="I14" s="80">
        <v>1</v>
      </c>
      <c r="J14" s="80">
        <v>1</v>
      </c>
      <c r="K14" s="80">
        <v>1</v>
      </c>
      <c r="L14" s="102">
        <f t="shared" si="1"/>
        <v>3</v>
      </c>
      <c r="O14" s="46" t="s">
        <v>16</v>
      </c>
      <c r="P14" s="147">
        <v>6</v>
      </c>
      <c r="Q14" s="147">
        <v>4</v>
      </c>
      <c r="R14" s="147">
        <v>6</v>
      </c>
      <c r="S14" s="102">
        <f t="shared" si="2"/>
        <v>16</v>
      </c>
      <c r="V14" s="46" t="s">
        <v>16</v>
      </c>
      <c r="W14" s="147">
        <v>6</v>
      </c>
      <c r="X14" s="147">
        <v>7</v>
      </c>
      <c r="Y14" s="147">
        <v>2</v>
      </c>
      <c r="Z14" s="102">
        <f t="shared" si="3"/>
        <v>15</v>
      </c>
    </row>
    <row r="15" spans="1:26" ht="18" customHeight="1" x14ac:dyDescent="0.25">
      <c r="A15" s="46" t="s">
        <v>17</v>
      </c>
      <c r="B15" s="80">
        <v>0</v>
      </c>
      <c r="C15" s="80">
        <v>0</v>
      </c>
      <c r="D15" s="80">
        <v>8</v>
      </c>
      <c r="E15" s="102">
        <f t="shared" si="0"/>
        <v>8</v>
      </c>
      <c r="F15" s="17"/>
      <c r="G15" s="17"/>
      <c r="H15" s="46" t="s">
        <v>17</v>
      </c>
      <c r="I15" s="80">
        <v>0</v>
      </c>
      <c r="J15" s="80">
        <v>1</v>
      </c>
      <c r="K15" s="80">
        <v>1</v>
      </c>
      <c r="L15" s="102">
        <f t="shared" si="1"/>
        <v>2</v>
      </c>
      <c r="O15" s="46" t="s">
        <v>17</v>
      </c>
      <c r="P15" s="147">
        <v>1</v>
      </c>
      <c r="Q15" s="147">
        <v>0</v>
      </c>
      <c r="R15" s="147">
        <v>0</v>
      </c>
      <c r="S15" s="102">
        <f t="shared" si="2"/>
        <v>1</v>
      </c>
      <c r="V15" s="46" t="s">
        <v>17</v>
      </c>
      <c r="W15" s="147">
        <v>0</v>
      </c>
      <c r="X15" s="147">
        <v>2</v>
      </c>
      <c r="Y15" s="147">
        <v>1</v>
      </c>
      <c r="Z15" s="102">
        <f t="shared" si="3"/>
        <v>3</v>
      </c>
    </row>
    <row r="16" spans="1:26" ht="18" customHeight="1" x14ac:dyDescent="0.25">
      <c r="A16" s="46" t="s">
        <v>88</v>
      </c>
      <c r="B16" s="80">
        <v>0</v>
      </c>
      <c r="C16" s="80">
        <v>0</v>
      </c>
      <c r="D16" s="80">
        <v>1</v>
      </c>
      <c r="E16" s="102">
        <f t="shared" ref="E16:E28" si="4">SUM(B16:D16)</f>
        <v>1</v>
      </c>
      <c r="F16" s="17"/>
      <c r="G16" s="17"/>
      <c r="H16" s="46" t="s">
        <v>88</v>
      </c>
      <c r="I16" s="80">
        <v>0</v>
      </c>
      <c r="J16" s="80">
        <v>5</v>
      </c>
      <c r="K16" s="80">
        <v>7</v>
      </c>
      <c r="L16" s="102">
        <f t="shared" ref="L16:L28" si="5">SUM(I16:K16)</f>
        <v>12</v>
      </c>
      <c r="O16" s="46" t="s">
        <v>88</v>
      </c>
      <c r="P16" s="147">
        <v>3</v>
      </c>
      <c r="Q16" s="147">
        <v>9</v>
      </c>
      <c r="R16" s="147">
        <v>25</v>
      </c>
      <c r="S16" s="102">
        <f t="shared" ref="S16:S28" si="6">SUM(P16:R16)</f>
        <v>37</v>
      </c>
      <c r="V16" s="46" t="s">
        <v>88</v>
      </c>
      <c r="W16" s="147">
        <v>0</v>
      </c>
      <c r="X16" s="147">
        <v>0</v>
      </c>
      <c r="Y16" s="147">
        <v>1</v>
      </c>
      <c r="Z16" s="102">
        <f t="shared" ref="Z16:Z28" si="7">SUM(W16:Y16)</f>
        <v>1</v>
      </c>
    </row>
    <row r="17" spans="1:26" ht="18" customHeight="1" x14ac:dyDescent="0.25">
      <c r="A17" s="46" t="s">
        <v>46</v>
      </c>
      <c r="B17" s="80">
        <v>1</v>
      </c>
      <c r="C17" s="80">
        <v>0</v>
      </c>
      <c r="D17" s="80">
        <v>0</v>
      </c>
      <c r="E17" s="102">
        <f t="shared" si="4"/>
        <v>1</v>
      </c>
      <c r="F17" s="17"/>
      <c r="G17" s="17"/>
      <c r="H17" s="46" t="s">
        <v>46</v>
      </c>
      <c r="I17" s="80">
        <v>0</v>
      </c>
      <c r="J17" s="80">
        <v>0</v>
      </c>
      <c r="K17" s="80">
        <v>0</v>
      </c>
      <c r="L17" s="102">
        <f t="shared" si="5"/>
        <v>0</v>
      </c>
      <c r="O17" s="46" t="s">
        <v>46</v>
      </c>
      <c r="P17" s="147">
        <v>0</v>
      </c>
      <c r="Q17" s="147">
        <v>16</v>
      </c>
      <c r="R17" s="147">
        <v>5</v>
      </c>
      <c r="S17" s="102">
        <f t="shared" si="6"/>
        <v>21</v>
      </c>
      <c r="V17" s="46" t="s">
        <v>46</v>
      </c>
      <c r="W17" s="147">
        <v>8</v>
      </c>
      <c r="X17" s="147">
        <v>0</v>
      </c>
      <c r="Y17" s="147">
        <v>0</v>
      </c>
      <c r="Z17" s="102">
        <f t="shared" si="7"/>
        <v>8</v>
      </c>
    </row>
    <row r="18" spans="1:26" ht="18" customHeight="1" x14ac:dyDescent="0.25">
      <c r="A18" s="46" t="s">
        <v>20</v>
      </c>
      <c r="B18" s="45">
        <v>12</v>
      </c>
      <c r="C18" s="45">
        <v>7</v>
      </c>
      <c r="D18" s="45">
        <v>3</v>
      </c>
      <c r="E18" s="102">
        <f t="shared" si="4"/>
        <v>22</v>
      </c>
      <c r="F18" s="17"/>
      <c r="G18" s="17"/>
      <c r="H18" s="46" t="s">
        <v>20</v>
      </c>
      <c r="I18" s="45">
        <v>8</v>
      </c>
      <c r="J18" s="45">
        <v>1</v>
      </c>
      <c r="K18" s="45">
        <v>7</v>
      </c>
      <c r="L18" s="102">
        <f t="shared" si="5"/>
        <v>16</v>
      </c>
      <c r="O18" s="46" t="s">
        <v>20</v>
      </c>
      <c r="P18" s="45">
        <v>4</v>
      </c>
      <c r="Q18" s="45">
        <v>5</v>
      </c>
      <c r="R18" s="45">
        <v>8</v>
      </c>
      <c r="S18" s="102">
        <f t="shared" si="6"/>
        <v>17</v>
      </c>
      <c r="V18" s="46" t="s">
        <v>20</v>
      </c>
      <c r="W18" s="45">
        <v>12</v>
      </c>
      <c r="X18" s="45">
        <v>9</v>
      </c>
      <c r="Y18" s="45">
        <v>3</v>
      </c>
      <c r="Z18" s="102">
        <f t="shared" si="7"/>
        <v>24</v>
      </c>
    </row>
    <row r="19" spans="1:26" ht="18" customHeight="1" x14ac:dyDescent="0.25">
      <c r="A19" s="46" t="s">
        <v>49</v>
      </c>
      <c r="B19" s="45">
        <v>6</v>
      </c>
      <c r="C19" s="45">
        <v>4</v>
      </c>
      <c r="D19" s="45">
        <v>5</v>
      </c>
      <c r="E19" s="102">
        <f t="shared" si="4"/>
        <v>15</v>
      </c>
      <c r="F19" s="17"/>
      <c r="G19" s="17"/>
      <c r="H19" s="46" t="s">
        <v>49</v>
      </c>
      <c r="I19" s="45">
        <v>0</v>
      </c>
      <c r="J19" s="45">
        <v>3</v>
      </c>
      <c r="K19" s="45">
        <v>8</v>
      </c>
      <c r="L19" s="102">
        <f t="shared" si="5"/>
        <v>11</v>
      </c>
      <c r="O19" s="46" t="s">
        <v>49</v>
      </c>
      <c r="P19" s="45">
        <v>0</v>
      </c>
      <c r="Q19" s="45">
        <v>0</v>
      </c>
      <c r="R19" s="45">
        <v>1</v>
      </c>
      <c r="S19" s="102">
        <f t="shared" si="6"/>
        <v>1</v>
      </c>
      <c r="V19" s="46" t="s">
        <v>49</v>
      </c>
      <c r="W19" s="45">
        <v>9</v>
      </c>
      <c r="X19" s="45">
        <v>10</v>
      </c>
      <c r="Y19" s="45">
        <v>7</v>
      </c>
      <c r="Z19" s="102">
        <f t="shared" si="7"/>
        <v>26</v>
      </c>
    </row>
    <row r="20" spans="1:26" ht="18" customHeight="1" x14ac:dyDescent="0.25">
      <c r="A20" s="46" t="s">
        <v>47</v>
      </c>
      <c r="B20" s="80">
        <v>23</v>
      </c>
      <c r="C20" s="80">
        <v>22</v>
      </c>
      <c r="D20" s="80">
        <v>24</v>
      </c>
      <c r="E20" s="102">
        <f t="shared" si="4"/>
        <v>69</v>
      </c>
      <c r="F20" s="17"/>
      <c r="G20" s="17"/>
      <c r="H20" s="46" t="s">
        <v>47</v>
      </c>
      <c r="I20" s="80">
        <v>14</v>
      </c>
      <c r="J20" s="80">
        <v>17</v>
      </c>
      <c r="K20" s="80">
        <v>27</v>
      </c>
      <c r="L20" s="102">
        <f t="shared" si="5"/>
        <v>58</v>
      </c>
      <c r="O20" s="46" t="s">
        <v>47</v>
      </c>
      <c r="P20" s="147">
        <v>32</v>
      </c>
      <c r="Q20" s="147">
        <v>24</v>
      </c>
      <c r="R20" s="147">
        <v>41</v>
      </c>
      <c r="S20" s="102">
        <f t="shared" si="6"/>
        <v>97</v>
      </c>
      <c r="V20" s="46" t="s">
        <v>47</v>
      </c>
      <c r="W20" s="147">
        <v>41</v>
      </c>
      <c r="X20" s="147">
        <v>28</v>
      </c>
      <c r="Y20" s="147">
        <v>31</v>
      </c>
      <c r="Z20" s="102">
        <f t="shared" si="7"/>
        <v>100</v>
      </c>
    </row>
    <row r="21" spans="1:26" ht="18" customHeight="1" x14ac:dyDescent="0.25">
      <c r="A21" s="46" t="s">
        <v>97</v>
      </c>
      <c r="B21" s="80">
        <v>15</v>
      </c>
      <c r="C21" s="80">
        <v>36</v>
      </c>
      <c r="D21" s="80">
        <v>29</v>
      </c>
      <c r="E21" s="102">
        <f t="shared" si="4"/>
        <v>80</v>
      </c>
      <c r="F21" s="17"/>
      <c r="G21" s="17"/>
      <c r="H21" s="46" t="s">
        <v>97</v>
      </c>
      <c r="I21" s="80">
        <v>17</v>
      </c>
      <c r="J21" s="80">
        <v>52</v>
      </c>
      <c r="K21" s="80">
        <v>46</v>
      </c>
      <c r="L21" s="102">
        <f t="shared" si="5"/>
        <v>115</v>
      </c>
      <c r="O21" s="46" t="s">
        <v>97</v>
      </c>
      <c r="P21" s="147">
        <v>38</v>
      </c>
      <c r="Q21" s="147">
        <v>16</v>
      </c>
      <c r="R21" s="147">
        <v>57</v>
      </c>
      <c r="S21" s="102">
        <f t="shared" si="6"/>
        <v>111</v>
      </c>
      <c r="V21" s="46" t="s">
        <v>97</v>
      </c>
      <c r="W21" s="147">
        <v>45</v>
      </c>
      <c r="X21" s="147">
        <v>33</v>
      </c>
      <c r="Y21" s="147">
        <v>15</v>
      </c>
      <c r="Z21" s="102">
        <f t="shared" si="7"/>
        <v>93</v>
      </c>
    </row>
    <row r="22" spans="1:26" ht="18" customHeight="1" x14ac:dyDescent="0.25">
      <c r="A22" s="46" t="s">
        <v>24</v>
      </c>
      <c r="B22" s="80">
        <v>348</v>
      </c>
      <c r="C22" s="80">
        <v>202</v>
      </c>
      <c r="D22" s="80">
        <v>239</v>
      </c>
      <c r="E22" s="102">
        <f t="shared" si="4"/>
        <v>789</v>
      </c>
      <c r="F22" s="17"/>
      <c r="G22" s="17"/>
      <c r="H22" s="46" t="s">
        <v>24</v>
      </c>
      <c r="I22" s="80">
        <v>198</v>
      </c>
      <c r="J22" s="80">
        <v>242</v>
      </c>
      <c r="K22" s="80">
        <v>189</v>
      </c>
      <c r="L22" s="102">
        <f t="shared" si="5"/>
        <v>629</v>
      </c>
      <c r="O22" s="46" t="s">
        <v>24</v>
      </c>
      <c r="P22" s="147">
        <v>226</v>
      </c>
      <c r="Q22" s="147">
        <v>197</v>
      </c>
      <c r="R22" s="147">
        <v>254</v>
      </c>
      <c r="S22" s="102">
        <f t="shared" si="6"/>
        <v>677</v>
      </c>
      <c r="V22" s="46" t="s">
        <v>24</v>
      </c>
      <c r="W22" s="147">
        <v>257</v>
      </c>
      <c r="X22" s="147">
        <v>226</v>
      </c>
      <c r="Y22" s="147">
        <v>167</v>
      </c>
      <c r="Z22" s="102">
        <f t="shared" si="7"/>
        <v>650</v>
      </c>
    </row>
    <row r="23" spans="1:26" ht="18" customHeight="1" x14ac:dyDescent="0.25">
      <c r="A23" s="46" t="s">
        <v>48</v>
      </c>
      <c r="B23" s="80">
        <v>11</v>
      </c>
      <c r="C23" s="80">
        <v>13</v>
      </c>
      <c r="D23" s="80">
        <v>17</v>
      </c>
      <c r="E23" s="102">
        <f t="shared" si="4"/>
        <v>41</v>
      </c>
      <c r="F23" s="17"/>
      <c r="G23" s="17"/>
      <c r="H23" s="46" t="s">
        <v>48</v>
      </c>
      <c r="I23" s="80">
        <v>4</v>
      </c>
      <c r="J23" s="80">
        <v>22</v>
      </c>
      <c r="K23" s="80">
        <v>23</v>
      </c>
      <c r="L23" s="102">
        <f t="shared" si="5"/>
        <v>49</v>
      </c>
      <c r="O23" s="46" t="s">
        <v>48</v>
      </c>
      <c r="P23" s="147">
        <v>9</v>
      </c>
      <c r="Q23" s="147">
        <v>15</v>
      </c>
      <c r="R23" s="147">
        <v>12</v>
      </c>
      <c r="S23" s="102">
        <f t="shared" si="6"/>
        <v>36</v>
      </c>
      <c r="V23" s="46" t="s">
        <v>48</v>
      </c>
      <c r="W23" s="147">
        <v>22</v>
      </c>
      <c r="X23" s="147">
        <v>21</v>
      </c>
      <c r="Y23" s="147">
        <v>17</v>
      </c>
      <c r="Z23" s="102">
        <f t="shared" si="7"/>
        <v>60</v>
      </c>
    </row>
    <row r="24" spans="1:26" ht="18" customHeight="1" x14ac:dyDescent="0.25">
      <c r="A24" s="46" t="s">
        <v>27</v>
      </c>
      <c r="B24" s="80">
        <v>9</v>
      </c>
      <c r="C24" s="80">
        <v>20</v>
      </c>
      <c r="D24" s="80">
        <v>20</v>
      </c>
      <c r="E24" s="102">
        <f t="shared" si="4"/>
        <v>49</v>
      </c>
      <c r="F24" s="17"/>
      <c r="G24" s="17"/>
      <c r="H24" s="46" t="s">
        <v>27</v>
      </c>
      <c r="I24" s="80">
        <v>14</v>
      </c>
      <c r="J24" s="80">
        <v>14</v>
      </c>
      <c r="K24" s="80">
        <v>10</v>
      </c>
      <c r="L24" s="102">
        <f t="shared" si="5"/>
        <v>38</v>
      </c>
      <c r="O24" s="46" t="s">
        <v>27</v>
      </c>
      <c r="P24" s="147">
        <v>17</v>
      </c>
      <c r="Q24" s="147">
        <v>18</v>
      </c>
      <c r="R24" s="147">
        <v>13</v>
      </c>
      <c r="S24" s="102">
        <f t="shared" si="6"/>
        <v>48</v>
      </c>
      <c r="V24" s="46" t="s">
        <v>27</v>
      </c>
      <c r="W24" s="147">
        <v>22</v>
      </c>
      <c r="X24" s="147">
        <v>11</v>
      </c>
      <c r="Y24" s="147">
        <v>19</v>
      </c>
      <c r="Z24" s="102">
        <f t="shared" si="7"/>
        <v>52</v>
      </c>
    </row>
    <row r="25" spans="1:26" ht="21" customHeight="1" x14ac:dyDescent="0.25">
      <c r="A25" s="101" t="s">
        <v>98</v>
      </c>
      <c r="B25" s="146"/>
      <c r="C25" s="146"/>
      <c r="D25" s="146"/>
      <c r="E25" s="102">
        <f t="shared" si="4"/>
        <v>0</v>
      </c>
      <c r="F25" s="17"/>
      <c r="G25" s="17"/>
      <c r="H25" s="101" t="s">
        <v>98</v>
      </c>
      <c r="I25" s="80">
        <v>26</v>
      </c>
      <c r="J25" s="80">
        <v>38</v>
      </c>
      <c r="K25" s="80">
        <v>25</v>
      </c>
      <c r="L25" s="102">
        <f t="shared" si="5"/>
        <v>89</v>
      </c>
      <c r="O25" s="101" t="s">
        <v>98</v>
      </c>
      <c r="P25" s="147">
        <v>23</v>
      </c>
      <c r="Q25" s="147">
        <v>13</v>
      </c>
      <c r="R25" s="147">
        <v>13</v>
      </c>
      <c r="S25" s="102">
        <f t="shared" si="6"/>
        <v>49</v>
      </c>
      <c r="V25" s="101" t="s">
        <v>98</v>
      </c>
      <c r="W25" s="170">
        <v>4</v>
      </c>
      <c r="X25" s="170">
        <v>6</v>
      </c>
      <c r="Y25" s="170">
        <v>6</v>
      </c>
      <c r="Z25" s="102">
        <f t="shared" si="7"/>
        <v>16</v>
      </c>
    </row>
    <row r="26" spans="1:26" ht="19.5" customHeight="1" x14ac:dyDescent="0.25">
      <c r="A26" s="101" t="s">
        <v>94</v>
      </c>
      <c r="B26" s="146"/>
      <c r="C26" s="146"/>
      <c r="D26" s="146"/>
      <c r="E26" s="102">
        <f t="shared" si="4"/>
        <v>0</v>
      </c>
      <c r="F26" s="17"/>
      <c r="G26" s="17"/>
      <c r="H26" s="101" t="s">
        <v>94</v>
      </c>
      <c r="I26" s="80">
        <v>171</v>
      </c>
      <c r="J26" s="80">
        <v>248</v>
      </c>
      <c r="K26" s="80">
        <v>215</v>
      </c>
      <c r="L26" s="102">
        <f t="shared" si="5"/>
        <v>634</v>
      </c>
      <c r="O26" s="101" t="s">
        <v>94</v>
      </c>
      <c r="P26" s="147">
        <v>166</v>
      </c>
      <c r="Q26" s="147">
        <v>158</v>
      </c>
      <c r="R26" s="147">
        <v>1</v>
      </c>
      <c r="S26" s="102">
        <f t="shared" si="6"/>
        <v>325</v>
      </c>
      <c r="V26" s="101" t="s">
        <v>94</v>
      </c>
      <c r="W26" s="170">
        <v>261</v>
      </c>
      <c r="X26" s="170">
        <v>239</v>
      </c>
      <c r="Y26" s="170">
        <v>285</v>
      </c>
      <c r="Z26" s="102">
        <f t="shared" si="7"/>
        <v>785</v>
      </c>
    </row>
    <row r="27" spans="1:26" ht="18.75" customHeight="1" x14ac:dyDescent="0.25">
      <c r="A27" s="101" t="s">
        <v>95</v>
      </c>
      <c r="B27" s="146"/>
      <c r="C27" s="146"/>
      <c r="D27" s="146"/>
      <c r="E27" s="102">
        <f t="shared" si="4"/>
        <v>0</v>
      </c>
      <c r="F27" s="17"/>
      <c r="G27" s="17"/>
      <c r="H27" s="101" t="s">
        <v>95</v>
      </c>
      <c r="I27" s="80">
        <v>0</v>
      </c>
      <c r="J27" s="80">
        <v>0</v>
      </c>
      <c r="K27" s="80">
        <v>0</v>
      </c>
      <c r="L27" s="102">
        <f t="shared" si="5"/>
        <v>0</v>
      </c>
      <c r="O27" s="101" t="s">
        <v>95</v>
      </c>
      <c r="P27" s="147">
        <v>0</v>
      </c>
      <c r="Q27" s="147">
        <v>0</v>
      </c>
      <c r="R27" s="147">
        <v>0</v>
      </c>
      <c r="S27" s="102">
        <f t="shared" si="6"/>
        <v>0</v>
      </c>
      <c r="V27" s="101" t="s">
        <v>95</v>
      </c>
      <c r="W27" s="170">
        <v>0</v>
      </c>
      <c r="X27" s="170">
        <v>0</v>
      </c>
      <c r="Y27" s="170">
        <v>0</v>
      </c>
      <c r="Z27" s="102">
        <f t="shared" si="7"/>
        <v>0</v>
      </c>
    </row>
    <row r="28" spans="1:26" ht="21.75" customHeight="1" x14ac:dyDescent="0.25">
      <c r="A28" s="101" t="s">
        <v>96</v>
      </c>
      <c r="B28" s="146"/>
      <c r="C28" s="146"/>
      <c r="D28" s="146"/>
      <c r="E28" s="102">
        <f t="shared" si="4"/>
        <v>0</v>
      </c>
      <c r="F28" s="17"/>
      <c r="G28" s="17"/>
      <c r="H28" s="101" t="s">
        <v>96</v>
      </c>
      <c r="I28" s="80">
        <v>0</v>
      </c>
      <c r="J28" s="80">
        <v>3</v>
      </c>
      <c r="K28" s="80">
        <v>12</v>
      </c>
      <c r="L28" s="102">
        <f t="shared" si="5"/>
        <v>15</v>
      </c>
      <c r="O28" s="101" t="s">
        <v>96</v>
      </c>
      <c r="P28" s="147">
        <v>6</v>
      </c>
      <c r="Q28" s="147">
        <v>18</v>
      </c>
      <c r="R28" s="147">
        <v>4</v>
      </c>
      <c r="S28" s="102">
        <f t="shared" si="6"/>
        <v>28</v>
      </c>
      <c r="V28" s="101" t="s">
        <v>96</v>
      </c>
      <c r="W28" s="170">
        <v>0</v>
      </c>
      <c r="X28" s="170">
        <v>5</v>
      </c>
      <c r="Y28" s="170">
        <v>6</v>
      </c>
      <c r="Z28" s="102">
        <f t="shared" si="7"/>
        <v>11</v>
      </c>
    </row>
    <row r="29" spans="1:26" ht="18.75" customHeight="1" x14ac:dyDescent="0.25">
      <c r="A29" s="102" t="s">
        <v>33</v>
      </c>
      <c r="B29" s="102">
        <f>SUM(B6:B24)</f>
        <v>524</v>
      </c>
      <c r="C29" s="102">
        <f>SUM(C6:C24)</f>
        <v>432</v>
      </c>
      <c r="D29" s="102">
        <f>SUM(D6:D24)</f>
        <v>507</v>
      </c>
      <c r="E29" s="102">
        <f>SUM(E6:E24)</f>
        <v>1463</v>
      </c>
      <c r="F29" s="17"/>
      <c r="G29" s="17"/>
      <c r="H29" s="102" t="s">
        <v>33</v>
      </c>
      <c r="I29" s="102">
        <f>SUM(I6:I24)</f>
        <v>356</v>
      </c>
      <c r="J29" s="102">
        <f>SUM(J6:J24)</f>
        <v>435</v>
      </c>
      <c r="K29" s="102">
        <f>SUM(K6:K24)</f>
        <v>421</v>
      </c>
      <c r="L29" s="102">
        <f>SUM(L6:L24)</f>
        <v>1212</v>
      </c>
      <c r="O29" s="102" t="s">
        <v>33</v>
      </c>
      <c r="P29" s="102">
        <f>SUM(P6:P24)</f>
        <v>460</v>
      </c>
      <c r="Q29" s="102">
        <f>SUM(Q6:Q24)</f>
        <v>417</v>
      </c>
      <c r="R29" s="102">
        <f>SUM(R6:R24)</f>
        <v>564</v>
      </c>
      <c r="S29" s="102">
        <f>SUM(S6:S24)</f>
        <v>1441</v>
      </c>
      <c r="V29" s="102" t="s">
        <v>33</v>
      </c>
      <c r="W29" s="102">
        <f>SUM(W6:W24)</f>
        <v>538</v>
      </c>
      <c r="X29" s="102">
        <f>SUM(X6:X24)</f>
        <v>463</v>
      </c>
      <c r="Y29" s="102">
        <f>SUM(Y6:Y24)</f>
        <v>321</v>
      </c>
      <c r="Z29" s="102">
        <f>SUM(Z6:Z24)</f>
        <v>1322</v>
      </c>
    </row>
    <row r="30" spans="1:26" ht="21.75" customHeight="1" x14ac:dyDescent="0.2">
      <c r="A30" s="156" t="s">
        <v>64</v>
      </c>
      <c r="B30" s="157"/>
      <c r="C30" s="157"/>
      <c r="D30" s="157"/>
      <c r="E30" s="157"/>
      <c r="F30" s="17"/>
      <c r="G30" s="17"/>
      <c r="H30" s="156" t="s">
        <v>64</v>
      </c>
      <c r="I30" s="157"/>
      <c r="J30" s="157"/>
      <c r="K30" s="157"/>
      <c r="L30" s="157"/>
      <c r="O30" s="156" t="s">
        <v>64</v>
      </c>
      <c r="P30" s="157"/>
      <c r="Q30" s="157"/>
      <c r="R30" s="157"/>
      <c r="S30" s="157"/>
      <c r="V30" s="156" t="s">
        <v>64</v>
      </c>
      <c r="W30" s="157"/>
      <c r="X30" s="157"/>
      <c r="Y30" s="157"/>
      <c r="Z30" s="157"/>
    </row>
    <row r="31" spans="1:26" ht="12.75" customHeight="1" x14ac:dyDescent="0.2">
      <c r="A31" s="104"/>
      <c r="B31" s="105"/>
      <c r="C31" s="105"/>
      <c r="D31" s="93"/>
      <c r="E31" s="93"/>
      <c r="F31" s="17"/>
      <c r="G31" s="17"/>
      <c r="H31" s="104"/>
      <c r="I31" s="105"/>
      <c r="J31" s="105"/>
      <c r="K31" s="93"/>
      <c r="L31" s="93"/>
      <c r="M31" s="17"/>
      <c r="N31" s="17"/>
      <c r="O31" s="104"/>
      <c r="P31" s="105"/>
      <c r="Q31" s="105"/>
      <c r="R31" s="93"/>
      <c r="S31" s="93"/>
      <c r="T31" s="17"/>
      <c r="U31" s="17"/>
      <c r="V31" s="104"/>
      <c r="W31" s="105"/>
      <c r="X31" s="105"/>
      <c r="Y31" s="93"/>
      <c r="Z31" s="93"/>
    </row>
    <row r="32" spans="1:26" ht="20.25" customHeight="1" x14ac:dyDescent="0.25">
      <c r="A32" s="102" t="s">
        <v>38</v>
      </c>
      <c r="B32" s="100" t="s">
        <v>1</v>
      </c>
      <c r="C32" s="100" t="s">
        <v>2</v>
      </c>
      <c r="D32" s="100" t="s">
        <v>3</v>
      </c>
      <c r="E32" s="100" t="s">
        <v>4</v>
      </c>
      <c r="F32" s="17"/>
      <c r="G32" s="17"/>
      <c r="H32" s="102" t="s">
        <v>38</v>
      </c>
      <c r="I32" s="100" t="s">
        <v>50</v>
      </c>
      <c r="J32" s="100" t="s">
        <v>51</v>
      </c>
      <c r="K32" s="100" t="s">
        <v>52</v>
      </c>
      <c r="L32" s="100" t="s">
        <v>4</v>
      </c>
      <c r="M32" s="17"/>
      <c r="N32" s="17"/>
      <c r="O32" s="102" t="s">
        <v>38</v>
      </c>
      <c r="P32" s="100" t="s">
        <v>53</v>
      </c>
      <c r="Q32" s="100" t="s">
        <v>54</v>
      </c>
      <c r="R32" s="100" t="s">
        <v>55</v>
      </c>
      <c r="S32" s="100" t="s">
        <v>4</v>
      </c>
      <c r="T32" s="17"/>
      <c r="U32" s="17"/>
      <c r="V32" s="102" t="s">
        <v>38</v>
      </c>
      <c r="W32" s="100" t="s">
        <v>56</v>
      </c>
      <c r="X32" s="100" t="s">
        <v>57</v>
      </c>
      <c r="Y32" s="100" t="s">
        <v>58</v>
      </c>
      <c r="Z32" s="100" t="s">
        <v>4</v>
      </c>
    </row>
    <row r="33" spans="1:26" ht="21.75" customHeight="1" x14ac:dyDescent="0.25">
      <c r="A33" s="101" t="s">
        <v>40</v>
      </c>
      <c r="B33" s="80">
        <v>24</v>
      </c>
      <c r="C33" s="80">
        <v>11</v>
      </c>
      <c r="D33" s="80">
        <v>15</v>
      </c>
      <c r="E33" s="102">
        <f>SUM(B33:D33)</f>
        <v>50</v>
      </c>
      <c r="F33" s="17"/>
      <c r="G33" s="17"/>
      <c r="H33" s="101" t="s">
        <v>40</v>
      </c>
      <c r="I33" s="80">
        <v>20</v>
      </c>
      <c r="J33" s="80">
        <v>12</v>
      </c>
      <c r="K33" s="80">
        <v>14</v>
      </c>
      <c r="L33" s="102">
        <f>SUM(I33:K33)</f>
        <v>46</v>
      </c>
      <c r="M33" s="17"/>
      <c r="N33" s="17"/>
      <c r="O33" s="101" t="s">
        <v>40</v>
      </c>
      <c r="P33" s="80">
        <v>16</v>
      </c>
      <c r="Q33" s="80">
        <v>26</v>
      </c>
      <c r="R33" s="80">
        <v>36</v>
      </c>
      <c r="S33" s="102">
        <f>SUM(P33:R33)</f>
        <v>78</v>
      </c>
      <c r="T33" s="17"/>
      <c r="U33" s="17"/>
      <c r="V33" s="101" t="s">
        <v>40</v>
      </c>
      <c r="W33" s="80">
        <v>29</v>
      </c>
      <c r="X33" s="80">
        <v>25</v>
      </c>
      <c r="Y33" s="80">
        <v>18</v>
      </c>
      <c r="Z33" s="102">
        <f>SUM(W33:Y33)</f>
        <v>72</v>
      </c>
    </row>
    <row r="34" spans="1:26" ht="12.7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</row>
    <row r="35" spans="1:26" ht="12.7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</row>
    <row r="36" spans="1:26" ht="12.7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</row>
    <row r="37" spans="1:26" ht="12.7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</row>
    <row r="38" spans="1:26" ht="12.7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</row>
    <row r="39" spans="1:26" ht="12.7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</row>
    <row r="40" spans="1:26" ht="12.7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</row>
    <row r="41" spans="1:26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spans="1:26" ht="12.7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</row>
    <row r="43" spans="1:26" ht="12.7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</row>
    <row r="44" spans="1:26" ht="12.7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</row>
    <row r="45" spans="1:26" ht="12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</row>
    <row r="46" spans="1:26" ht="12.7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</row>
    <row r="47" spans="1:26" ht="12.7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</row>
    <row r="48" spans="1:26" ht="12.75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</row>
    <row r="49" spans="1:23" ht="12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</row>
    <row r="50" spans="1:23" ht="12.7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</row>
    <row r="51" spans="1:23" ht="12.7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</row>
    <row r="52" spans="1:23" ht="12.7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</row>
    <row r="53" spans="1:23" ht="12.7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</row>
    <row r="54" spans="1:23" ht="12.7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</row>
    <row r="55" spans="1:23" ht="12.7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</row>
    <row r="56" spans="1:23" ht="12.7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</row>
    <row r="57" spans="1:23" ht="12.7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</row>
    <row r="58" spans="1:23" ht="12.7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</row>
    <row r="59" spans="1:23" ht="12.7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</row>
    <row r="60" spans="1:23" ht="12.7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</row>
    <row r="61" spans="1:23" ht="12.7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</row>
    <row r="62" spans="1:23" ht="12.7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</row>
    <row r="63" spans="1:23" ht="12.7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</row>
    <row r="64" spans="1:23" ht="12.7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</row>
    <row r="65" spans="1:23" ht="12.7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</row>
    <row r="66" spans="1:23" ht="12.7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</row>
    <row r="67" spans="1:23" ht="12.7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</row>
    <row r="68" spans="1:23" ht="12.7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</row>
    <row r="69" spans="1:23" ht="12.7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</row>
    <row r="70" spans="1:23" ht="12.7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</row>
    <row r="71" spans="1:23" ht="12.7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</row>
    <row r="72" spans="1:23" ht="12.7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</row>
    <row r="73" spans="1:23" ht="12.7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</row>
    <row r="74" spans="1:23" ht="12.7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</row>
    <row r="75" spans="1:23" ht="12.7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</row>
    <row r="76" spans="1:23" ht="12.7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</row>
    <row r="77" spans="1:23" ht="12.7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</row>
    <row r="78" spans="1:23" ht="12.75" customHeight="1" x14ac:dyDescent="0.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</row>
    <row r="79" spans="1:23" ht="12.75" customHeight="1" x14ac:dyDescent="0.2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</row>
    <row r="80" spans="1:23" ht="12.75" customHeight="1" x14ac:dyDescent="0.2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</row>
    <row r="81" spans="1:23" ht="12.75" customHeight="1" x14ac:dyDescent="0.2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</row>
    <row r="82" spans="1:23" ht="12.75" customHeight="1" x14ac:dyDescent="0.2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</row>
    <row r="83" spans="1:23" ht="12.75" customHeight="1" x14ac:dyDescent="0.2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</row>
    <row r="84" spans="1:23" ht="12.75" customHeight="1" x14ac:dyDescent="0.2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</row>
    <row r="85" spans="1:23" ht="12.75" customHeight="1" x14ac:dyDescent="0.2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</row>
    <row r="86" spans="1:23" ht="12.75" customHeight="1" x14ac:dyDescent="0.2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</row>
    <row r="87" spans="1:23" ht="12.75" customHeight="1" x14ac:dyDescent="0.2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</row>
    <row r="88" spans="1:23" ht="12.75" customHeight="1" x14ac:dyDescent="0.2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</row>
    <row r="89" spans="1:23" ht="12.75" customHeight="1" x14ac:dyDescent="0.2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</row>
    <row r="90" spans="1:23" ht="12.75" customHeight="1" x14ac:dyDescent="0.2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</row>
    <row r="91" spans="1:23" ht="12.75" customHeight="1" x14ac:dyDescent="0.2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</row>
    <row r="92" spans="1:23" ht="12.75" customHeight="1" x14ac:dyDescent="0.2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</row>
    <row r="93" spans="1:23" ht="12.75" customHeight="1" x14ac:dyDescent="0.2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</row>
    <row r="94" spans="1:23" ht="12.75" customHeight="1" x14ac:dyDescent="0.2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</row>
    <row r="95" spans="1:23" ht="12.75" customHeight="1" x14ac:dyDescent="0.2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</row>
    <row r="96" spans="1:23" ht="12.75" customHeight="1" x14ac:dyDescent="0.2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</row>
    <row r="97" spans="1:23" ht="12.75" customHeight="1" x14ac:dyDescent="0.2">
      <c r="A97" s="17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</row>
    <row r="98" spans="1:23" ht="12.75" customHeight="1" x14ac:dyDescent="0.2">
      <c r="A98" s="17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</row>
    <row r="99" spans="1:23" ht="12.75" customHeight="1" x14ac:dyDescent="0.2">
      <c r="A99" s="17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</row>
    <row r="100" spans="1:23" ht="12.75" customHeight="1" x14ac:dyDescent="0.2">
      <c r="A100" s="17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</row>
    <row r="101" spans="1:23" ht="12.75" customHeight="1" x14ac:dyDescent="0.2">
      <c r="A101" s="17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</row>
    <row r="102" spans="1:23" ht="12.75" customHeight="1" x14ac:dyDescent="0.2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</row>
    <row r="103" spans="1:23" ht="12.75" customHeight="1" x14ac:dyDescent="0.2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</row>
    <row r="104" spans="1:23" ht="12.75" customHeight="1" x14ac:dyDescent="0.2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</row>
    <row r="105" spans="1:23" ht="12.75" customHeight="1" x14ac:dyDescent="0.2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</row>
    <row r="106" spans="1:23" ht="12.75" customHeight="1" x14ac:dyDescent="0.2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</row>
    <row r="107" spans="1:23" ht="12.75" customHeight="1" x14ac:dyDescent="0.2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</row>
    <row r="108" spans="1:23" ht="12.75" customHeight="1" x14ac:dyDescent="0.2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</row>
    <row r="109" spans="1:23" ht="12.75" customHeight="1" x14ac:dyDescent="0.2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</row>
    <row r="110" spans="1:23" ht="12.75" customHeight="1" x14ac:dyDescent="0.2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</row>
    <row r="111" spans="1:23" ht="12.75" customHeight="1" x14ac:dyDescent="0.2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</row>
    <row r="112" spans="1:23" ht="12.75" customHeight="1" x14ac:dyDescent="0.2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</row>
    <row r="113" spans="1:23" ht="12.75" customHeight="1" x14ac:dyDescent="0.2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</row>
    <row r="114" spans="1:23" ht="12.75" customHeight="1" x14ac:dyDescent="0.2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</row>
    <row r="115" spans="1:23" ht="12.75" customHeight="1" x14ac:dyDescent="0.2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</row>
    <row r="116" spans="1:23" ht="12.75" customHeight="1" x14ac:dyDescent="0.2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</row>
    <row r="117" spans="1:23" ht="12.75" customHeight="1" x14ac:dyDescent="0.2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</row>
    <row r="118" spans="1:23" ht="12.75" customHeight="1" x14ac:dyDescent="0.2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</row>
    <row r="119" spans="1:23" ht="12.75" customHeight="1" x14ac:dyDescent="0.2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</row>
    <row r="120" spans="1:23" ht="12.75" customHeight="1" x14ac:dyDescent="0.2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</row>
    <row r="121" spans="1:23" ht="12.75" customHeight="1" x14ac:dyDescent="0.2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</row>
    <row r="122" spans="1:23" ht="12.75" customHeight="1" x14ac:dyDescent="0.2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</row>
    <row r="123" spans="1:23" ht="12.75" customHeight="1" x14ac:dyDescent="0.2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</row>
    <row r="124" spans="1:23" ht="12.75" customHeight="1" x14ac:dyDescent="0.2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</row>
    <row r="125" spans="1:23" ht="12.75" customHeight="1" x14ac:dyDescent="0.2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</row>
    <row r="126" spans="1:23" ht="12.75" customHeight="1" x14ac:dyDescent="0.2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</row>
    <row r="127" spans="1:23" ht="12.75" customHeight="1" x14ac:dyDescent="0.2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</row>
    <row r="128" spans="1:23" ht="12.75" customHeight="1" x14ac:dyDescent="0.2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</row>
    <row r="129" spans="1:23" ht="12.75" customHeight="1" x14ac:dyDescent="0.2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</row>
    <row r="130" spans="1:23" ht="12.75" customHeight="1" x14ac:dyDescent="0.2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</row>
    <row r="131" spans="1:23" ht="12.75" customHeight="1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</row>
    <row r="132" spans="1:23" ht="12.75" customHeight="1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</row>
    <row r="133" spans="1:23" ht="12.75" customHeight="1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</row>
    <row r="134" spans="1:23" ht="12.75" customHeight="1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</row>
    <row r="135" spans="1:23" ht="12.75" customHeight="1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</row>
    <row r="136" spans="1:23" ht="12.75" customHeight="1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</row>
    <row r="137" spans="1:23" ht="12.75" customHeight="1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</row>
    <row r="138" spans="1:23" ht="12.75" customHeight="1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</row>
    <row r="139" spans="1:23" ht="12.75" customHeight="1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</row>
    <row r="140" spans="1:23" ht="12.75" customHeight="1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</row>
    <row r="141" spans="1:23" ht="12.75" customHeight="1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</row>
    <row r="142" spans="1:23" ht="12.75" customHeight="1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</row>
    <row r="143" spans="1:23" ht="12.75" customHeight="1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</row>
    <row r="144" spans="1:23" ht="12.75" customHeight="1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</row>
    <row r="145" spans="1:23" ht="12.75" customHeight="1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</row>
    <row r="146" spans="1:23" ht="12.75" customHeight="1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</row>
    <row r="147" spans="1:23" ht="12.75" customHeight="1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</row>
    <row r="148" spans="1:23" ht="12.75" customHeight="1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</row>
    <row r="149" spans="1:23" ht="12.75" customHeight="1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</row>
    <row r="150" spans="1:23" ht="12.75" customHeight="1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</row>
    <row r="151" spans="1:23" ht="12.75" customHeight="1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</row>
    <row r="152" spans="1:23" ht="12.75" customHeight="1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</row>
    <row r="153" spans="1:23" ht="12.75" customHeight="1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</row>
    <row r="154" spans="1:23" ht="12.75" customHeight="1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</row>
    <row r="155" spans="1:23" ht="12.75" customHeight="1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</row>
    <row r="156" spans="1:23" ht="12.75" customHeight="1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</row>
    <row r="157" spans="1:23" ht="12.75" customHeight="1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</row>
    <row r="158" spans="1:23" ht="12.75" customHeight="1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</row>
    <row r="159" spans="1:23" ht="12.75" customHeight="1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</row>
    <row r="160" spans="1:23" ht="12.75" customHeight="1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</row>
    <row r="161" spans="1:23" ht="12.75" customHeight="1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</row>
    <row r="162" spans="1:23" ht="12.75" customHeight="1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</row>
    <row r="163" spans="1:23" ht="12.75" customHeight="1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</row>
    <row r="164" spans="1:23" ht="12.75" customHeight="1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</row>
    <row r="165" spans="1:23" ht="12.75" customHeight="1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</row>
    <row r="166" spans="1:23" ht="12.75" customHeight="1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</row>
    <row r="167" spans="1:23" ht="12.75" customHeight="1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</row>
    <row r="168" spans="1:23" ht="12.75" customHeight="1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</row>
    <row r="169" spans="1:23" ht="12.75" customHeight="1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</row>
    <row r="170" spans="1:23" ht="12.75" customHeight="1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</row>
    <row r="171" spans="1:23" ht="12.75" customHeight="1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</row>
    <row r="172" spans="1:23" ht="12.75" customHeight="1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</row>
    <row r="173" spans="1:23" ht="12.75" customHeight="1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</row>
    <row r="174" spans="1:23" ht="12.75" customHeight="1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</row>
    <row r="175" spans="1:23" ht="12.75" customHeight="1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</row>
    <row r="176" spans="1:23" ht="12.75" customHeight="1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</row>
    <row r="177" spans="1:23" ht="12.75" customHeight="1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</row>
    <row r="178" spans="1:23" ht="12.75" customHeight="1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</row>
    <row r="179" spans="1:23" ht="12.75" customHeight="1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</row>
    <row r="180" spans="1:23" ht="12.75" customHeight="1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</row>
    <row r="181" spans="1:23" ht="12.75" customHeight="1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</row>
    <row r="182" spans="1:23" ht="12.75" customHeight="1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</row>
    <row r="183" spans="1:23" ht="12.75" customHeight="1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</row>
    <row r="184" spans="1:23" ht="12.75" customHeight="1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</row>
    <row r="185" spans="1:23" ht="12.75" customHeight="1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</row>
    <row r="186" spans="1:23" ht="12.75" customHeight="1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</row>
    <row r="187" spans="1:23" ht="12.75" customHeight="1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</row>
    <row r="188" spans="1:23" ht="12.75" customHeight="1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</row>
    <row r="189" spans="1:23" ht="12.75" customHeight="1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</row>
    <row r="190" spans="1:23" ht="12.75" customHeight="1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</row>
    <row r="191" spans="1:23" ht="12.75" customHeight="1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</row>
    <row r="192" spans="1:23" ht="12.75" customHeight="1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</row>
    <row r="193" spans="1:23" ht="12.75" customHeight="1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</row>
    <row r="194" spans="1:23" ht="12.75" customHeight="1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</row>
    <row r="195" spans="1:23" ht="12.75" customHeight="1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</row>
    <row r="196" spans="1:23" ht="12.75" customHeight="1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</row>
    <row r="197" spans="1:23" ht="12.75" customHeight="1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</row>
    <row r="198" spans="1:23" ht="12.75" customHeight="1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</row>
    <row r="199" spans="1:23" ht="12.75" customHeight="1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</row>
    <row r="200" spans="1:23" ht="12.75" customHeight="1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</row>
    <row r="201" spans="1:23" ht="12.75" customHeight="1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</row>
    <row r="202" spans="1:23" ht="12.75" customHeight="1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</row>
    <row r="203" spans="1:23" ht="12.75" customHeight="1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</row>
    <row r="204" spans="1:23" ht="12.75" customHeight="1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</row>
    <row r="205" spans="1:23" ht="12.75" customHeight="1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</row>
    <row r="206" spans="1:23" ht="12.75" customHeight="1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</row>
    <row r="207" spans="1:23" ht="12.75" customHeight="1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</row>
    <row r="208" spans="1:23" ht="12.75" customHeight="1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</row>
    <row r="209" spans="1:23" ht="12.75" customHeight="1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</row>
    <row r="210" spans="1:23" ht="12.75" customHeight="1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</row>
    <row r="211" spans="1:23" ht="12.75" customHeight="1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</row>
    <row r="212" spans="1:23" ht="12.75" customHeight="1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</row>
    <row r="213" spans="1:23" ht="12.75" customHeight="1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</row>
    <row r="214" spans="1:23" ht="12.75" customHeight="1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</row>
    <row r="215" spans="1:23" ht="12.75" customHeight="1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</row>
    <row r="216" spans="1:23" ht="12.75" customHeight="1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</row>
    <row r="217" spans="1:23" ht="12.75" customHeight="1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</row>
    <row r="218" spans="1:23" ht="12.75" customHeight="1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</row>
    <row r="219" spans="1:23" ht="12.75" customHeight="1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</row>
    <row r="220" spans="1:23" ht="12.75" customHeight="1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</row>
    <row r="221" spans="1:23" ht="12.75" customHeight="1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</row>
    <row r="222" spans="1:23" ht="12.75" customHeight="1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</row>
    <row r="223" spans="1:23" ht="12.75" customHeight="1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</row>
    <row r="224" spans="1:23" ht="12.75" customHeight="1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</row>
    <row r="225" spans="1:23" ht="12.75" customHeight="1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</row>
    <row r="226" spans="1:23" ht="12.75" customHeight="1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</row>
    <row r="227" spans="1:23" ht="12.75" customHeight="1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</row>
    <row r="228" spans="1:23" ht="12.75" customHeight="1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</row>
    <row r="229" spans="1:23" ht="12.75" customHeight="1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</row>
    <row r="230" spans="1:23" ht="12.75" customHeight="1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</row>
    <row r="231" spans="1:23" ht="12.75" customHeight="1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</row>
    <row r="232" spans="1:23" ht="12.75" customHeight="1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</row>
    <row r="233" spans="1:23" ht="12.75" customHeight="1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</row>
    <row r="234" spans="1:23" ht="12.75" customHeight="1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</row>
    <row r="235" spans="1:23" ht="12.75" customHeight="1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</row>
    <row r="236" spans="1:23" ht="12.75" customHeight="1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</row>
    <row r="237" spans="1:23" ht="12.75" customHeight="1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</row>
    <row r="238" spans="1:23" ht="12.75" customHeight="1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</row>
    <row r="239" spans="1:23" ht="12.75" customHeight="1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</row>
    <row r="240" spans="1:23" ht="12.75" customHeight="1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</row>
    <row r="241" spans="1:23" ht="12.75" customHeight="1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</row>
    <row r="242" spans="1:23" ht="12.75" customHeight="1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</row>
    <row r="243" spans="1:23" ht="12.75" customHeight="1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</row>
    <row r="244" spans="1:23" ht="12.75" customHeight="1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</row>
    <row r="245" spans="1:23" ht="12.75" customHeight="1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</row>
    <row r="246" spans="1:23" ht="12.75" customHeight="1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</row>
    <row r="247" spans="1:23" ht="12.75" customHeight="1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</row>
    <row r="248" spans="1:23" ht="12.75" customHeight="1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</row>
    <row r="249" spans="1:23" ht="12.75" customHeight="1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</row>
    <row r="250" spans="1:23" ht="12.75" customHeight="1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</row>
    <row r="251" spans="1:23" ht="12.75" customHeight="1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</row>
    <row r="252" spans="1:23" ht="12.75" customHeight="1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</row>
    <row r="253" spans="1:23" ht="12.75" customHeight="1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</row>
    <row r="254" spans="1:23" ht="12.75" customHeight="1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</row>
    <row r="255" spans="1:23" ht="12.75" customHeight="1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</row>
    <row r="256" spans="1:23" ht="12.75" customHeight="1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</row>
    <row r="257" spans="1:23" ht="12.75" customHeight="1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</row>
    <row r="258" spans="1:23" ht="12.75" customHeight="1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</row>
    <row r="259" spans="1:23" ht="12.75" customHeight="1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</row>
    <row r="260" spans="1:23" ht="12.75" customHeight="1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</row>
    <row r="261" spans="1:23" ht="12.75" customHeight="1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</row>
    <row r="262" spans="1:23" ht="12.75" customHeight="1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</row>
    <row r="263" spans="1:23" ht="12.75" customHeight="1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</row>
    <row r="264" spans="1:23" ht="12.75" customHeight="1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</row>
    <row r="265" spans="1:23" ht="12.75" customHeight="1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</row>
    <row r="266" spans="1:23" ht="12.75" customHeight="1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</row>
    <row r="267" spans="1:23" ht="12.75" customHeight="1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</row>
    <row r="268" spans="1:23" ht="12.75" customHeight="1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</row>
    <row r="269" spans="1:23" ht="12.75" customHeight="1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</row>
    <row r="270" spans="1:23" ht="12.75" customHeight="1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</row>
    <row r="271" spans="1:23" ht="12.75" customHeight="1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</row>
    <row r="272" spans="1:23" ht="12.75" customHeight="1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</row>
    <row r="273" spans="1:23" ht="12.75" customHeight="1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</row>
    <row r="274" spans="1:23" ht="12.75" customHeight="1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</row>
    <row r="275" spans="1:23" ht="12.75" customHeight="1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</row>
    <row r="276" spans="1:23" ht="12.75" customHeight="1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</row>
    <row r="277" spans="1:23" ht="12.75" customHeight="1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</row>
    <row r="278" spans="1:23" ht="12.75" customHeight="1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</row>
    <row r="279" spans="1:23" ht="12.75" customHeight="1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</row>
    <row r="280" spans="1:23" ht="12.75" customHeight="1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</row>
    <row r="281" spans="1:23" ht="12.75" customHeight="1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</row>
    <row r="282" spans="1:23" ht="12.75" customHeight="1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</row>
    <row r="283" spans="1:23" ht="12.75" customHeight="1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</row>
    <row r="284" spans="1:23" ht="12.75" customHeight="1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</row>
    <row r="285" spans="1:23" ht="12.75" customHeight="1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</row>
    <row r="286" spans="1:23" ht="12.75" customHeight="1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</row>
    <row r="287" spans="1:23" ht="12.75" customHeight="1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</row>
    <row r="288" spans="1:23" ht="12.75" customHeight="1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</row>
    <row r="289" spans="1:23" ht="12.75" customHeight="1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</row>
    <row r="290" spans="1:23" ht="12.75" customHeight="1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</row>
    <row r="291" spans="1:23" ht="12.75" customHeight="1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</row>
    <row r="292" spans="1:23" ht="12.75" customHeight="1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</row>
    <row r="293" spans="1:23" ht="12.75" customHeight="1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</row>
    <row r="294" spans="1:23" ht="12.75" customHeight="1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</row>
    <row r="295" spans="1:23" ht="12.75" customHeight="1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</row>
    <row r="296" spans="1:23" ht="12.75" customHeight="1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</row>
    <row r="297" spans="1:23" ht="12.75" customHeight="1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</row>
    <row r="298" spans="1:23" ht="12.75" customHeight="1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</row>
    <row r="299" spans="1:23" ht="12.75" customHeight="1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</row>
    <row r="300" spans="1:23" ht="12.75" customHeight="1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</row>
    <row r="301" spans="1:23" ht="12.75" customHeight="1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</row>
    <row r="302" spans="1:23" ht="12.75" customHeight="1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</row>
    <row r="303" spans="1:23" ht="12.75" customHeight="1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</row>
    <row r="304" spans="1:23" ht="12.75" customHeight="1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</row>
    <row r="305" spans="1:23" ht="12.75" customHeight="1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</row>
    <row r="306" spans="1:23" ht="12.75" customHeight="1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</row>
    <row r="307" spans="1:23" ht="12.75" customHeight="1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</row>
    <row r="308" spans="1:23" ht="12.75" customHeight="1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</row>
    <row r="309" spans="1:23" ht="12.75" customHeight="1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</row>
    <row r="310" spans="1:23" ht="12.75" customHeight="1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</row>
    <row r="311" spans="1:23" ht="12.75" customHeight="1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</row>
    <row r="312" spans="1:23" ht="12.75" customHeight="1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</row>
    <row r="313" spans="1:23" ht="12.75" customHeight="1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</row>
    <row r="314" spans="1:23" ht="12.75" customHeight="1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</row>
    <row r="315" spans="1:23" ht="12.75" customHeight="1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</row>
    <row r="316" spans="1:23" ht="12.75" customHeight="1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</row>
    <row r="317" spans="1:23" ht="12.75" customHeight="1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</row>
    <row r="318" spans="1:23" ht="12.75" customHeight="1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</row>
    <row r="319" spans="1:23" ht="12.75" customHeight="1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</row>
    <row r="320" spans="1:23" ht="12.75" customHeight="1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</row>
    <row r="321" spans="1:23" ht="12.75" customHeight="1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</row>
    <row r="322" spans="1:23" ht="12.75" customHeight="1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</row>
    <row r="323" spans="1:23" ht="12.75" customHeight="1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</row>
    <row r="324" spans="1:23" ht="12.75" customHeight="1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</row>
    <row r="325" spans="1:23" ht="12.75" customHeight="1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</row>
    <row r="326" spans="1:23" ht="12.75" customHeight="1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</row>
    <row r="327" spans="1:23" ht="12.75" customHeight="1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</row>
    <row r="328" spans="1:23" ht="12.75" customHeight="1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</row>
    <row r="329" spans="1:23" ht="12.75" customHeight="1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</row>
    <row r="330" spans="1:23" ht="12.75" customHeight="1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</row>
    <row r="331" spans="1:23" ht="12.75" customHeight="1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</row>
    <row r="332" spans="1:23" ht="12.75" customHeight="1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</row>
    <row r="333" spans="1:23" ht="12.75" customHeight="1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</row>
    <row r="334" spans="1:23" ht="12.75" customHeight="1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</row>
    <row r="335" spans="1:23" ht="12.75" customHeight="1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</row>
    <row r="336" spans="1:23" ht="12.75" customHeight="1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</row>
    <row r="337" spans="1:23" ht="12.75" customHeight="1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</row>
    <row r="338" spans="1:23" ht="12.75" customHeight="1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</row>
    <row r="339" spans="1:23" ht="12.75" customHeight="1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</row>
    <row r="340" spans="1:23" ht="12.75" customHeight="1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</row>
    <row r="341" spans="1:23" ht="12.75" customHeight="1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</row>
    <row r="342" spans="1:23" ht="12.75" customHeight="1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</row>
    <row r="343" spans="1:23" ht="12.75" customHeight="1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</row>
    <row r="344" spans="1:23" ht="12.75" customHeight="1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</row>
    <row r="345" spans="1:23" ht="12.75" customHeight="1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</row>
    <row r="346" spans="1:23" ht="12.75" customHeight="1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</row>
    <row r="347" spans="1:23" ht="12.75" customHeight="1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</row>
    <row r="348" spans="1:23" ht="12.75" customHeight="1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</row>
    <row r="349" spans="1:23" ht="12.75" customHeight="1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</row>
    <row r="350" spans="1:23" ht="12.75" customHeight="1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</row>
    <row r="351" spans="1:23" ht="12.75" customHeight="1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</row>
    <row r="352" spans="1:23" ht="12.75" customHeight="1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</row>
    <row r="353" spans="1:23" ht="12.75" customHeight="1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</row>
    <row r="354" spans="1:23" ht="12.75" customHeight="1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</row>
    <row r="355" spans="1:23" ht="12.75" customHeight="1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</row>
    <row r="356" spans="1:23" ht="12.75" customHeight="1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</row>
    <row r="357" spans="1:23" ht="12.75" customHeight="1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</row>
    <row r="358" spans="1:23" ht="12.75" customHeight="1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</row>
    <row r="359" spans="1:23" ht="12.75" customHeight="1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</row>
    <row r="360" spans="1:23" ht="12.75" customHeight="1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</row>
    <row r="361" spans="1:23" ht="12.75" customHeight="1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</row>
    <row r="362" spans="1:23" ht="12.75" customHeight="1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</row>
    <row r="363" spans="1:23" ht="12.75" customHeight="1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</row>
    <row r="364" spans="1:23" ht="12.75" customHeight="1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</row>
    <row r="365" spans="1:23" ht="12.75" customHeight="1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</row>
    <row r="366" spans="1:23" ht="12.75" customHeight="1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</row>
    <row r="367" spans="1:23" ht="12.75" customHeight="1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</row>
    <row r="368" spans="1:23" ht="12.75" customHeight="1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</row>
    <row r="369" spans="1:23" ht="12.75" customHeight="1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</row>
    <row r="370" spans="1:23" ht="12.75" customHeight="1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</row>
    <row r="371" spans="1:23" ht="12.75" customHeight="1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</row>
    <row r="372" spans="1:23" ht="12.75" customHeight="1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</row>
    <row r="373" spans="1:23" ht="12.75" customHeight="1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</row>
    <row r="374" spans="1:23" ht="12.75" customHeight="1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</row>
    <row r="375" spans="1:23" ht="12.75" customHeight="1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</row>
    <row r="376" spans="1:23" ht="12.75" customHeight="1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</row>
    <row r="377" spans="1:23" ht="12.75" customHeight="1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</row>
    <row r="378" spans="1:23" ht="12.75" customHeight="1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</row>
    <row r="379" spans="1:23" ht="12.75" customHeight="1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</row>
    <row r="380" spans="1:23" ht="12.75" customHeight="1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</row>
    <row r="381" spans="1:23" ht="12.75" customHeight="1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</row>
    <row r="382" spans="1:23" ht="12.75" customHeight="1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</row>
    <row r="383" spans="1:23" ht="12.75" customHeight="1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</row>
    <row r="384" spans="1:23" ht="12.75" customHeight="1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</row>
    <row r="385" spans="1:23" ht="12.75" customHeight="1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</row>
    <row r="386" spans="1:23" ht="12.75" customHeight="1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</row>
    <row r="387" spans="1:23" ht="12.75" customHeight="1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</row>
    <row r="388" spans="1:23" ht="12.75" customHeight="1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</row>
    <row r="389" spans="1:23" ht="12.75" customHeight="1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</row>
    <row r="390" spans="1:23" ht="12.75" customHeight="1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</row>
    <row r="391" spans="1:23" ht="12.75" customHeight="1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</row>
    <row r="392" spans="1:23" ht="12.75" customHeight="1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</row>
    <row r="393" spans="1:23" ht="12.75" customHeight="1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</row>
    <row r="394" spans="1:23" ht="12.75" customHeight="1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</row>
    <row r="395" spans="1:23" ht="12.75" customHeight="1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</row>
    <row r="396" spans="1:23" ht="12.75" customHeight="1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</row>
    <row r="397" spans="1:23" ht="12.75" customHeight="1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</row>
    <row r="398" spans="1:23" ht="12.75" customHeight="1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</row>
    <row r="399" spans="1:23" ht="12.75" customHeight="1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</row>
    <row r="400" spans="1:23" ht="12.75" customHeight="1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</row>
    <row r="401" spans="1:23" ht="12.75" customHeight="1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</row>
    <row r="402" spans="1:23" ht="12.75" customHeight="1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</row>
    <row r="403" spans="1:23" ht="12.75" customHeight="1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</row>
    <row r="404" spans="1:23" ht="12.75" customHeight="1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</row>
    <row r="405" spans="1:23" ht="12.75" customHeight="1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</row>
    <row r="406" spans="1:23" ht="12.75" customHeight="1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</row>
    <row r="407" spans="1:23" ht="12.75" customHeight="1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</row>
    <row r="408" spans="1:23" ht="12.75" customHeight="1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</row>
    <row r="409" spans="1:23" ht="12.75" customHeight="1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</row>
    <row r="410" spans="1:23" ht="12.75" customHeight="1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</row>
    <row r="411" spans="1:23" ht="12.75" customHeight="1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</row>
    <row r="412" spans="1:23" ht="12.75" customHeight="1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</row>
    <row r="413" spans="1:23" ht="12.75" customHeight="1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</row>
    <row r="414" spans="1:23" ht="12.75" customHeight="1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</row>
    <row r="415" spans="1:23" ht="12.75" customHeight="1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</row>
    <row r="416" spans="1:23" ht="12.75" customHeight="1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</row>
    <row r="417" spans="1:23" ht="12.75" customHeight="1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</row>
    <row r="418" spans="1:23" ht="12.75" customHeight="1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</row>
    <row r="419" spans="1:23" ht="12.75" customHeight="1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</row>
    <row r="420" spans="1:23" ht="12.75" customHeight="1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</row>
    <row r="421" spans="1:23" ht="12.75" customHeight="1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</row>
    <row r="422" spans="1:23" ht="12.75" customHeight="1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</row>
    <row r="423" spans="1:23" ht="12.75" customHeight="1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</row>
    <row r="424" spans="1:23" ht="12.75" customHeight="1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</row>
    <row r="425" spans="1:23" ht="12.75" customHeight="1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</row>
    <row r="426" spans="1:23" ht="12.75" customHeight="1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</row>
    <row r="427" spans="1:23" ht="12.75" customHeight="1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</row>
    <row r="428" spans="1:23" ht="12.75" customHeight="1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</row>
    <row r="429" spans="1:23" ht="12.75" customHeight="1" x14ac:dyDescent="0.2">
      <c r="A429" s="17"/>
      <c r="B429" s="17"/>
      <c r="C429" s="17"/>
      <c r="D429" s="17"/>
      <c r="E429" s="17"/>
      <c r="F429" s="17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</row>
    <row r="430" spans="1:23" ht="12.75" customHeight="1" x14ac:dyDescent="0.2">
      <c r="A430" s="17"/>
      <c r="B430" s="17"/>
      <c r="C430" s="17"/>
      <c r="D430" s="17"/>
      <c r="E430" s="17"/>
      <c r="F430" s="17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</row>
    <row r="431" spans="1:23" ht="12.75" customHeight="1" x14ac:dyDescent="0.2">
      <c r="A431" s="17"/>
      <c r="B431" s="17"/>
      <c r="C431" s="17"/>
      <c r="D431" s="17"/>
      <c r="E431" s="17"/>
      <c r="F431" s="17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</row>
    <row r="432" spans="1:23" ht="12.75" customHeight="1" x14ac:dyDescent="0.2">
      <c r="A432" s="17"/>
      <c r="B432" s="17"/>
      <c r="C432" s="17"/>
      <c r="D432" s="17"/>
      <c r="E432" s="17"/>
      <c r="F432" s="17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</row>
    <row r="433" spans="1:23" ht="12.75" customHeight="1" x14ac:dyDescent="0.2">
      <c r="A433" s="17"/>
      <c r="B433" s="17"/>
      <c r="C433" s="17"/>
      <c r="D433" s="17"/>
      <c r="E433" s="17"/>
      <c r="F433" s="17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</row>
    <row r="434" spans="1:23" ht="12.75" customHeight="1" x14ac:dyDescent="0.2">
      <c r="A434" s="17"/>
      <c r="B434" s="17"/>
      <c r="C434" s="17"/>
      <c r="D434" s="17"/>
      <c r="E434" s="17"/>
      <c r="F434" s="17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</row>
    <row r="435" spans="1:23" ht="12.75" customHeight="1" x14ac:dyDescent="0.2">
      <c r="A435" s="17"/>
      <c r="B435" s="17"/>
      <c r="C435" s="17"/>
      <c r="D435" s="17"/>
      <c r="E435" s="17"/>
      <c r="F435" s="17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</row>
    <row r="436" spans="1:23" ht="12.75" customHeight="1" x14ac:dyDescent="0.2">
      <c r="A436" s="17"/>
      <c r="B436" s="17"/>
      <c r="C436" s="17"/>
      <c r="D436" s="17"/>
      <c r="E436" s="17"/>
      <c r="F436" s="17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</row>
    <row r="437" spans="1:23" ht="12.75" customHeight="1" x14ac:dyDescent="0.2">
      <c r="A437" s="17"/>
      <c r="B437" s="17"/>
      <c r="C437" s="17"/>
      <c r="D437" s="17"/>
      <c r="E437" s="17"/>
      <c r="F437" s="17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</row>
    <row r="438" spans="1:23" ht="12.75" customHeight="1" x14ac:dyDescent="0.2">
      <c r="A438" s="17"/>
      <c r="B438" s="17"/>
      <c r="C438" s="17"/>
      <c r="D438" s="17"/>
      <c r="E438" s="17"/>
      <c r="F438" s="17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</row>
    <row r="439" spans="1:23" ht="12.75" customHeight="1" x14ac:dyDescent="0.2">
      <c r="A439" s="17"/>
      <c r="B439" s="17"/>
      <c r="C439" s="17"/>
      <c r="D439" s="17"/>
      <c r="E439" s="17"/>
      <c r="F439" s="17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</row>
    <row r="440" spans="1:23" ht="12.75" customHeight="1" x14ac:dyDescent="0.2">
      <c r="A440" s="17"/>
      <c r="B440" s="17"/>
      <c r="C440" s="17"/>
      <c r="D440" s="17"/>
      <c r="E440" s="17"/>
      <c r="F440" s="17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</row>
    <row r="441" spans="1:23" ht="12.75" customHeight="1" x14ac:dyDescent="0.2">
      <c r="A441" s="17"/>
      <c r="B441" s="17"/>
      <c r="C441" s="17"/>
      <c r="D441" s="17"/>
      <c r="E441" s="17"/>
      <c r="F441" s="17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</row>
    <row r="442" spans="1:23" ht="12.75" customHeight="1" x14ac:dyDescent="0.2">
      <c r="A442" s="17"/>
      <c r="B442" s="17"/>
      <c r="C442" s="17"/>
      <c r="D442" s="17"/>
      <c r="E442" s="17"/>
      <c r="F442" s="17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</row>
    <row r="443" spans="1:23" ht="12.75" customHeight="1" x14ac:dyDescent="0.2">
      <c r="A443" s="17"/>
      <c r="B443" s="17"/>
      <c r="C443" s="17"/>
      <c r="D443" s="17"/>
      <c r="E443" s="17"/>
      <c r="F443" s="17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</row>
    <row r="444" spans="1:23" ht="12.75" customHeight="1" x14ac:dyDescent="0.2">
      <c r="A444" s="17"/>
      <c r="B444" s="17"/>
      <c r="C444" s="17"/>
      <c r="D444" s="17"/>
      <c r="E444" s="17"/>
      <c r="F444" s="17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</row>
    <row r="445" spans="1:23" ht="12.75" customHeight="1" x14ac:dyDescent="0.2">
      <c r="A445" s="17"/>
      <c r="B445" s="17"/>
      <c r="C445" s="17"/>
      <c r="D445" s="17"/>
      <c r="E445" s="17"/>
      <c r="F445" s="17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</row>
    <row r="446" spans="1:23" ht="12.75" customHeight="1" x14ac:dyDescent="0.2">
      <c r="A446" s="17"/>
      <c r="B446" s="17"/>
      <c r="C446" s="17"/>
      <c r="D446" s="17"/>
      <c r="E446" s="17"/>
      <c r="F446" s="17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</row>
    <row r="447" spans="1:23" ht="12.75" customHeight="1" x14ac:dyDescent="0.2">
      <c r="A447" s="17"/>
      <c r="B447" s="17"/>
      <c r="C447" s="17"/>
      <c r="D447" s="17"/>
      <c r="E447" s="17"/>
      <c r="F447" s="17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</row>
    <row r="448" spans="1:23" ht="12.75" customHeight="1" x14ac:dyDescent="0.2">
      <c r="A448" s="17"/>
      <c r="B448" s="17"/>
      <c r="C448" s="17"/>
      <c r="D448" s="17"/>
      <c r="E448" s="17"/>
      <c r="F448" s="17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</row>
    <row r="449" spans="1:23" ht="12.75" customHeight="1" x14ac:dyDescent="0.2">
      <c r="A449" s="17"/>
      <c r="B449" s="17"/>
      <c r="C449" s="17"/>
      <c r="D449" s="17"/>
      <c r="E449" s="17"/>
      <c r="F449" s="17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</row>
    <row r="450" spans="1:23" ht="12.75" customHeight="1" x14ac:dyDescent="0.2">
      <c r="A450" s="17"/>
      <c r="B450" s="17"/>
      <c r="C450" s="17"/>
      <c r="D450" s="17"/>
      <c r="E450" s="17"/>
      <c r="F450" s="17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</row>
    <row r="451" spans="1:23" ht="12.75" customHeight="1" x14ac:dyDescent="0.2">
      <c r="A451" s="17"/>
      <c r="B451" s="17"/>
      <c r="C451" s="17"/>
      <c r="D451" s="17"/>
      <c r="E451" s="17"/>
      <c r="F451" s="17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</row>
    <row r="452" spans="1:23" ht="12.75" customHeight="1" x14ac:dyDescent="0.2">
      <c r="A452" s="17"/>
      <c r="B452" s="17"/>
      <c r="C452" s="17"/>
      <c r="D452" s="17"/>
      <c r="E452" s="17"/>
      <c r="F452" s="17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</row>
    <row r="453" spans="1:23" ht="12.75" customHeight="1" x14ac:dyDescent="0.2">
      <c r="A453" s="17"/>
      <c r="B453" s="17"/>
      <c r="C453" s="17"/>
      <c r="D453" s="17"/>
      <c r="E453" s="17"/>
      <c r="F453" s="17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</row>
    <row r="454" spans="1:23" ht="12.75" customHeight="1" x14ac:dyDescent="0.2">
      <c r="A454" s="17"/>
      <c r="B454" s="17"/>
      <c r="C454" s="17"/>
      <c r="D454" s="17"/>
      <c r="E454" s="17"/>
      <c r="F454" s="17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</row>
    <row r="455" spans="1:23" ht="12.75" customHeight="1" x14ac:dyDescent="0.2">
      <c r="A455" s="17"/>
      <c r="B455" s="17"/>
      <c r="C455" s="17"/>
      <c r="D455" s="17"/>
      <c r="E455" s="17"/>
      <c r="F455" s="17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</row>
    <row r="456" spans="1:23" ht="12.75" customHeight="1" x14ac:dyDescent="0.2">
      <c r="A456" s="17"/>
      <c r="B456" s="17"/>
      <c r="C456" s="17"/>
      <c r="D456" s="17"/>
      <c r="E456" s="17"/>
      <c r="F456" s="17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</row>
    <row r="457" spans="1:23" ht="12.75" customHeight="1" x14ac:dyDescent="0.2">
      <c r="A457" s="17"/>
      <c r="B457" s="17"/>
      <c r="C457" s="17"/>
      <c r="D457" s="17"/>
      <c r="E457" s="17"/>
      <c r="F457" s="17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</row>
    <row r="458" spans="1:23" ht="12.75" customHeight="1" x14ac:dyDescent="0.2">
      <c r="A458" s="17"/>
      <c r="B458" s="17"/>
      <c r="C458" s="17"/>
      <c r="D458" s="17"/>
      <c r="E458" s="17"/>
      <c r="F458" s="17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</row>
    <row r="459" spans="1:23" ht="12.75" customHeight="1" x14ac:dyDescent="0.2">
      <c r="A459" s="17"/>
      <c r="B459" s="17"/>
      <c r="C459" s="17"/>
      <c r="D459" s="17"/>
      <c r="E459" s="17"/>
      <c r="F459" s="17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</row>
    <row r="460" spans="1:23" ht="12.75" customHeight="1" x14ac:dyDescent="0.2">
      <c r="A460" s="17"/>
      <c r="B460" s="17"/>
      <c r="C460" s="17"/>
      <c r="D460" s="17"/>
      <c r="E460" s="17"/>
      <c r="F460" s="17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</row>
    <row r="461" spans="1:23" ht="12.75" customHeight="1" x14ac:dyDescent="0.2">
      <c r="A461" s="17"/>
      <c r="B461" s="17"/>
      <c r="C461" s="17"/>
      <c r="D461" s="17"/>
      <c r="E461" s="17"/>
      <c r="F461" s="17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</row>
    <row r="462" spans="1:23" ht="12.75" customHeight="1" x14ac:dyDescent="0.2">
      <c r="A462" s="17"/>
      <c r="B462" s="17"/>
      <c r="C462" s="17"/>
      <c r="D462" s="17"/>
      <c r="E462" s="17"/>
      <c r="F462" s="17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</row>
    <row r="463" spans="1:23" ht="12.75" customHeight="1" x14ac:dyDescent="0.2">
      <c r="A463" s="17"/>
      <c r="B463" s="17"/>
      <c r="C463" s="17"/>
      <c r="D463" s="17"/>
      <c r="E463" s="17"/>
      <c r="F463" s="17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</row>
    <row r="464" spans="1:23" ht="12.75" customHeight="1" x14ac:dyDescent="0.2">
      <c r="A464" s="17"/>
      <c r="B464" s="17"/>
      <c r="C464" s="17"/>
      <c r="D464" s="17"/>
      <c r="E464" s="17"/>
      <c r="F464" s="17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</row>
    <row r="465" spans="1:23" ht="12.75" customHeight="1" x14ac:dyDescent="0.2">
      <c r="A465" s="17"/>
      <c r="B465" s="17"/>
      <c r="C465" s="17"/>
      <c r="D465" s="17"/>
      <c r="E465" s="17"/>
      <c r="F465" s="17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</row>
    <row r="466" spans="1:23" ht="12.75" customHeight="1" x14ac:dyDescent="0.2">
      <c r="A466" s="17"/>
      <c r="B466" s="17"/>
      <c r="C466" s="17"/>
      <c r="D466" s="17"/>
      <c r="E466" s="17"/>
      <c r="F466" s="17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</row>
    <row r="467" spans="1:23" ht="12.75" customHeight="1" x14ac:dyDescent="0.2">
      <c r="A467" s="17"/>
      <c r="B467" s="17"/>
      <c r="C467" s="17"/>
      <c r="D467" s="17"/>
      <c r="E467" s="17"/>
      <c r="F467" s="17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</row>
    <row r="468" spans="1:23" ht="12.75" customHeight="1" x14ac:dyDescent="0.2">
      <c r="A468" s="17"/>
      <c r="B468" s="17"/>
      <c r="C468" s="17"/>
      <c r="D468" s="17"/>
      <c r="E468" s="17"/>
      <c r="F468" s="17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</row>
    <row r="469" spans="1:23" ht="12.75" customHeight="1" x14ac:dyDescent="0.2">
      <c r="A469" s="17"/>
      <c r="B469" s="17"/>
      <c r="C469" s="17"/>
      <c r="D469" s="17"/>
      <c r="E469" s="17"/>
      <c r="F469" s="17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</row>
    <row r="470" spans="1:23" ht="12.75" customHeight="1" x14ac:dyDescent="0.2">
      <c r="A470" s="17"/>
      <c r="B470" s="17"/>
      <c r="C470" s="17"/>
      <c r="D470" s="17"/>
      <c r="E470" s="17"/>
      <c r="F470" s="17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</row>
    <row r="471" spans="1:23" ht="12.75" customHeight="1" x14ac:dyDescent="0.2">
      <c r="A471" s="17"/>
      <c r="B471" s="17"/>
      <c r="C471" s="17"/>
      <c r="D471" s="17"/>
      <c r="E471" s="17"/>
      <c r="F471" s="17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</row>
    <row r="472" spans="1:23" ht="12.75" customHeight="1" x14ac:dyDescent="0.2">
      <c r="A472" s="17"/>
      <c r="B472" s="17"/>
      <c r="C472" s="17"/>
      <c r="D472" s="17"/>
      <c r="E472" s="17"/>
      <c r="F472" s="17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</row>
    <row r="473" spans="1:23" ht="12.75" customHeight="1" x14ac:dyDescent="0.2">
      <c r="A473" s="17"/>
      <c r="B473" s="17"/>
      <c r="C473" s="17"/>
      <c r="D473" s="17"/>
      <c r="E473" s="17"/>
      <c r="F473" s="17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</row>
    <row r="474" spans="1:23" ht="12.75" customHeight="1" x14ac:dyDescent="0.2">
      <c r="A474" s="17"/>
      <c r="B474" s="17"/>
      <c r="C474" s="17"/>
      <c r="D474" s="17"/>
      <c r="E474" s="17"/>
      <c r="F474" s="17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</row>
    <row r="475" spans="1:23" ht="12.75" customHeight="1" x14ac:dyDescent="0.2">
      <c r="A475" s="17"/>
      <c r="B475" s="17"/>
      <c r="C475" s="17"/>
      <c r="D475" s="17"/>
      <c r="E475" s="17"/>
      <c r="F475" s="17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</row>
    <row r="476" spans="1:23" ht="12.75" customHeight="1" x14ac:dyDescent="0.2">
      <c r="A476" s="17"/>
      <c r="B476" s="17"/>
      <c r="C476" s="17"/>
      <c r="D476" s="17"/>
      <c r="E476" s="17"/>
      <c r="F476" s="17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</row>
    <row r="477" spans="1:23" ht="12.75" customHeight="1" x14ac:dyDescent="0.2">
      <c r="A477" s="17"/>
      <c r="B477" s="17"/>
      <c r="C477" s="17"/>
      <c r="D477" s="17"/>
      <c r="E477" s="17"/>
      <c r="F477" s="17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</row>
    <row r="478" spans="1:23" ht="12.75" customHeight="1" x14ac:dyDescent="0.2">
      <c r="A478" s="17"/>
      <c r="B478" s="17"/>
      <c r="C478" s="17"/>
      <c r="D478" s="17"/>
      <c r="E478" s="17"/>
      <c r="F478" s="17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</row>
    <row r="479" spans="1:23" ht="12.75" customHeight="1" x14ac:dyDescent="0.2">
      <c r="A479" s="17"/>
      <c r="B479" s="17"/>
      <c r="C479" s="17"/>
      <c r="D479" s="17"/>
      <c r="E479" s="17"/>
      <c r="F479" s="17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</row>
    <row r="480" spans="1:23" ht="12.75" customHeight="1" x14ac:dyDescent="0.2">
      <c r="A480" s="17"/>
      <c r="B480" s="17"/>
      <c r="C480" s="17"/>
      <c r="D480" s="17"/>
      <c r="E480" s="17"/>
      <c r="F480" s="17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</row>
    <row r="481" spans="1:23" ht="12.75" customHeight="1" x14ac:dyDescent="0.2">
      <c r="A481" s="17"/>
      <c r="B481" s="17"/>
      <c r="C481" s="17"/>
      <c r="D481" s="17"/>
      <c r="E481" s="17"/>
      <c r="F481" s="17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</row>
    <row r="482" spans="1:23" ht="12.75" customHeight="1" x14ac:dyDescent="0.2">
      <c r="A482" s="17"/>
      <c r="B482" s="17"/>
      <c r="C482" s="17"/>
      <c r="D482" s="17"/>
      <c r="E482" s="17"/>
      <c r="F482" s="17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</row>
    <row r="483" spans="1:23" ht="12.75" customHeight="1" x14ac:dyDescent="0.2">
      <c r="A483" s="17"/>
      <c r="B483" s="17"/>
      <c r="C483" s="17"/>
      <c r="D483" s="17"/>
      <c r="E483" s="17"/>
      <c r="F483" s="17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</row>
    <row r="484" spans="1:23" ht="12.75" customHeight="1" x14ac:dyDescent="0.2">
      <c r="A484" s="17"/>
      <c r="B484" s="17"/>
      <c r="C484" s="17"/>
      <c r="D484" s="17"/>
      <c r="E484" s="17"/>
      <c r="F484" s="17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</row>
    <row r="485" spans="1:23" ht="12.75" customHeight="1" x14ac:dyDescent="0.2">
      <c r="A485" s="17"/>
      <c r="B485" s="17"/>
      <c r="C485" s="17"/>
      <c r="D485" s="17"/>
      <c r="E485" s="17"/>
      <c r="F485" s="17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</row>
    <row r="486" spans="1:23" ht="12.75" customHeight="1" x14ac:dyDescent="0.2">
      <c r="A486" s="17"/>
      <c r="B486" s="17"/>
      <c r="C486" s="17"/>
      <c r="D486" s="17"/>
      <c r="E486" s="17"/>
      <c r="F486" s="17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</row>
    <row r="487" spans="1:23" ht="12.75" customHeight="1" x14ac:dyDescent="0.2">
      <c r="A487" s="17"/>
      <c r="B487" s="17"/>
      <c r="C487" s="17"/>
      <c r="D487" s="17"/>
      <c r="E487" s="17"/>
      <c r="F487" s="17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</row>
    <row r="488" spans="1:23" ht="12.75" customHeight="1" x14ac:dyDescent="0.2">
      <c r="A488" s="17"/>
      <c r="B488" s="17"/>
      <c r="C488" s="17"/>
      <c r="D488" s="17"/>
      <c r="E488" s="17"/>
      <c r="F488" s="17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</row>
    <row r="489" spans="1:23" ht="12.75" customHeight="1" x14ac:dyDescent="0.2">
      <c r="A489" s="17"/>
      <c r="B489" s="17"/>
      <c r="C489" s="17"/>
      <c r="D489" s="17"/>
      <c r="E489" s="17"/>
      <c r="F489" s="17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</row>
    <row r="490" spans="1:23" ht="12.75" customHeight="1" x14ac:dyDescent="0.2">
      <c r="A490" s="17"/>
      <c r="B490" s="17"/>
      <c r="C490" s="17"/>
      <c r="D490" s="17"/>
      <c r="E490" s="17"/>
      <c r="F490" s="17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</row>
    <row r="491" spans="1:23" ht="12.75" customHeight="1" x14ac:dyDescent="0.2">
      <c r="A491" s="17"/>
      <c r="B491" s="17"/>
      <c r="C491" s="17"/>
      <c r="D491" s="17"/>
      <c r="E491" s="17"/>
      <c r="F491" s="17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</row>
    <row r="492" spans="1:23" ht="12.75" customHeight="1" x14ac:dyDescent="0.2">
      <c r="A492" s="17"/>
      <c r="B492" s="17"/>
      <c r="C492" s="17"/>
      <c r="D492" s="17"/>
      <c r="E492" s="17"/>
      <c r="F492" s="17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</row>
    <row r="493" spans="1:23" ht="12.75" customHeight="1" x14ac:dyDescent="0.2">
      <c r="A493" s="17"/>
      <c r="B493" s="17"/>
      <c r="C493" s="17"/>
      <c r="D493" s="17"/>
      <c r="E493" s="17"/>
      <c r="F493" s="17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</row>
    <row r="494" spans="1:23" ht="12.75" customHeight="1" x14ac:dyDescent="0.2">
      <c r="A494" s="17"/>
      <c r="B494" s="17"/>
      <c r="C494" s="17"/>
      <c r="D494" s="17"/>
      <c r="E494" s="17"/>
      <c r="F494" s="17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</row>
    <row r="495" spans="1:23" ht="12.75" customHeight="1" x14ac:dyDescent="0.2">
      <c r="A495" s="17"/>
      <c r="B495" s="17"/>
      <c r="C495" s="17"/>
      <c r="D495" s="17"/>
      <c r="E495" s="17"/>
      <c r="F495" s="17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</row>
    <row r="496" spans="1:23" ht="12.75" customHeight="1" x14ac:dyDescent="0.2">
      <c r="A496" s="17"/>
      <c r="B496" s="17"/>
      <c r="C496" s="17"/>
      <c r="D496" s="17"/>
      <c r="E496" s="17"/>
      <c r="F496" s="17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</row>
    <row r="497" spans="1:23" ht="12.75" customHeight="1" x14ac:dyDescent="0.2">
      <c r="A497" s="17"/>
      <c r="B497" s="17"/>
      <c r="C497" s="17"/>
      <c r="D497" s="17"/>
      <c r="E497" s="17"/>
      <c r="F497" s="17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</row>
    <row r="498" spans="1:23" ht="12.75" customHeight="1" x14ac:dyDescent="0.2">
      <c r="A498" s="17"/>
      <c r="B498" s="17"/>
      <c r="C498" s="17"/>
      <c r="D498" s="17"/>
      <c r="E498" s="17"/>
      <c r="F498" s="17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</row>
    <row r="499" spans="1:23" ht="12.75" customHeight="1" x14ac:dyDescent="0.2">
      <c r="A499" s="17"/>
      <c r="B499" s="17"/>
      <c r="C499" s="17"/>
      <c r="D499" s="17"/>
      <c r="E499" s="17"/>
      <c r="F499" s="17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</row>
    <row r="500" spans="1:23" ht="12.75" customHeight="1" x14ac:dyDescent="0.2">
      <c r="A500" s="17"/>
      <c r="B500" s="17"/>
      <c r="C500" s="17"/>
      <c r="D500" s="17"/>
      <c r="E500" s="17"/>
      <c r="F500" s="17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</row>
    <row r="501" spans="1:23" ht="12.75" customHeight="1" x14ac:dyDescent="0.2">
      <c r="A501" s="17"/>
      <c r="B501" s="17"/>
      <c r="C501" s="17"/>
      <c r="D501" s="17"/>
      <c r="E501" s="17"/>
      <c r="F501" s="17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</row>
    <row r="502" spans="1:23" ht="12.75" customHeight="1" x14ac:dyDescent="0.2">
      <c r="A502" s="17"/>
      <c r="B502" s="17"/>
      <c r="C502" s="17"/>
      <c r="D502" s="17"/>
      <c r="E502" s="17"/>
      <c r="F502" s="17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</row>
    <row r="503" spans="1:23" ht="12.75" customHeight="1" x14ac:dyDescent="0.2">
      <c r="A503" s="17"/>
      <c r="B503" s="17"/>
      <c r="C503" s="17"/>
      <c r="D503" s="17"/>
      <c r="E503" s="17"/>
      <c r="F503" s="17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</row>
    <row r="504" spans="1:23" ht="12.75" customHeight="1" x14ac:dyDescent="0.2">
      <c r="A504" s="17"/>
      <c r="B504" s="17"/>
      <c r="C504" s="17"/>
      <c r="D504" s="17"/>
      <c r="E504" s="17"/>
      <c r="F504" s="17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</row>
    <row r="505" spans="1:23" ht="12.75" customHeight="1" x14ac:dyDescent="0.2">
      <c r="A505" s="17"/>
      <c r="B505" s="17"/>
      <c r="C505" s="17"/>
      <c r="D505" s="17"/>
      <c r="E505" s="17"/>
      <c r="F505" s="17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</row>
    <row r="506" spans="1:23" ht="12.75" customHeight="1" x14ac:dyDescent="0.2">
      <c r="A506" s="17"/>
      <c r="B506" s="17"/>
      <c r="C506" s="17"/>
      <c r="D506" s="17"/>
      <c r="E506" s="17"/>
      <c r="F506" s="17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</row>
    <row r="507" spans="1:23" ht="12.75" customHeight="1" x14ac:dyDescent="0.2">
      <c r="A507" s="17"/>
      <c r="B507" s="17"/>
      <c r="C507" s="17"/>
      <c r="D507" s="17"/>
      <c r="E507" s="17"/>
      <c r="F507" s="17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</row>
    <row r="508" spans="1:23" ht="12.75" customHeight="1" x14ac:dyDescent="0.2">
      <c r="A508" s="17"/>
      <c r="B508" s="17"/>
      <c r="C508" s="17"/>
      <c r="D508" s="17"/>
      <c r="E508" s="17"/>
      <c r="F508" s="17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</row>
    <row r="509" spans="1:23" ht="12.75" customHeight="1" x14ac:dyDescent="0.2">
      <c r="A509" s="17"/>
      <c r="B509" s="17"/>
      <c r="C509" s="17"/>
      <c r="D509" s="17"/>
      <c r="E509" s="17"/>
      <c r="F509" s="17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</row>
    <row r="510" spans="1:23" ht="12.75" customHeight="1" x14ac:dyDescent="0.2">
      <c r="A510" s="17"/>
      <c r="B510" s="17"/>
      <c r="C510" s="17"/>
      <c r="D510" s="17"/>
      <c r="E510" s="17"/>
      <c r="F510" s="17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</row>
    <row r="511" spans="1:23" ht="12.75" customHeight="1" x14ac:dyDescent="0.2">
      <c r="A511" s="17"/>
      <c r="B511" s="17"/>
      <c r="C511" s="17"/>
      <c r="D511" s="17"/>
      <c r="E511" s="17"/>
      <c r="F511" s="17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</row>
    <row r="512" spans="1:23" ht="12.75" customHeight="1" x14ac:dyDescent="0.2">
      <c r="A512" s="17"/>
      <c r="B512" s="17"/>
      <c r="C512" s="17"/>
      <c r="D512" s="17"/>
      <c r="E512" s="17"/>
      <c r="F512" s="17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</row>
    <row r="513" spans="1:23" ht="12.75" customHeight="1" x14ac:dyDescent="0.2">
      <c r="A513" s="17"/>
      <c r="B513" s="17"/>
      <c r="C513" s="17"/>
      <c r="D513" s="17"/>
      <c r="E513" s="17"/>
      <c r="F513" s="17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</row>
    <row r="514" spans="1:23" ht="12.75" customHeight="1" x14ac:dyDescent="0.2">
      <c r="A514" s="17"/>
      <c r="B514" s="17"/>
      <c r="C514" s="17"/>
      <c r="D514" s="17"/>
      <c r="E514" s="17"/>
      <c r="F514" s="17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</row>
    <row r="515" spans="1:23" ht="12.75" customHeight="1" x14ac:dyDescent="0.2">
      <c r="A515" s="17"/>
      <c r="B515" s="17"/>
      <c r="C515" s="17"/>
      <c r="D515" s="17"/>
      <c r="E515" s="17"/>
      <c r="F515" s="17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</row>
    <row r="516" spans="1:23" ht="12.75" customHeight="1" x14ac:dyDescent="0.2">
      <c r="A516" s="17"/>
      <c r="B516" s="17"/>
      <c r="C516" s="17"/>
      <c r="D516" s="17"/>
      <c r="E516" s="17"/>
      <c r="F516" s="17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</row>
    <row r="517" spans="1:23" ht="12.75" customHeight="1" x14ac:dyDescent="0.2">
      <c r="A517" s="17"/>
      <c r="B517" s="17"/>
      <c r="C517" s="17"/>
      <c r="D517" s="17"/>
      <c r="E517" s="17"/>
      <c r="F517" s="17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</row>
    <row r="518" spans="1:23" ht="12.75" customHeight="1" x14ac:dyDescent="0.2">
      <c r="A518" s="17"/>
      <c r="B518" s="17"/>
      <c r="C518" s="17"/>
      <c r="D518" s="17"/>
      <c r="E518" s="17"/>
      <c r="F518" s="17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</row>
    <row r="519" spans="1:23" ht="12.75" customHeight="1" x14ac:dyDescent="0.2">
      <c r="A519" s="17"/>
      <c r="B519" s="17"/>
      <c r="C519" s="17"/>
      <c r="D519" s="17"/>
      <c r="E519" s="17"/>
      <c r="F519" s="17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</row>
    <row r="520" spans="1:23" ht="12.75" customHeight="1" x14ac:dyDescent="0.2">
      <c r="A520" s="17"/>
      <c r="B520" s="17"/>
      <c r="C520" s="17"/>
      <c r="D520" s="17"/>
      <c r="E520" s="17"/>
      <c r="F520" s="17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</row>
    <row r="521" spans="1:23" ht="12.75" customHeight="1" x14ac:dyDescent="0.2">
      <c r="A521" s="17"/>
      <c r="B521" s="17"/>
      <c r="C521" s="17"/>
      <c r="D521" s="17"/>
      <c r="E521" s="17"/>
      <c r="F521" s="17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</row>
    <row r="522" spans="1:23" ht="12.75" customHeight="1" x14ac:dyDescent="0.2">
      <c r="A522" s="17"/>
      <c r="B522" s="17"/>
      <c r="C522" s="17"/>
      <c r="D522" s="17"/>
      <c r="E522" s="17"/>
      <c r="F522" s="17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</row>
    <row r="523" spans="1:23" ht="12.75" customHeight="1" x14ac:dyDescent="0.2">
      <c r="A523" s="17"/>
      <c r="B523" s="17"/>
      <c r="C523" s="17"/>
      <c r="D523" s="17"/>
      <c r="E523" s="17"/>
      <c r="F523" s="17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</row>
    <row r="524" spans="1:23" ht="12.75" customHeight="1" x14ac:dyDescent="0.2">
      <c r="A524" s="17"/>
      <c r="B524" s="17"/>
      <c r="C524" s="17"/>
      <c r="D524" s="17"/>
      <c r="E524" s="17"/>
      <c r="F524" s="17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</row>
    <row r="525" spans="1:23" ht="12.75" customHeight="1" x14ac:dyDescent="0.2">
      <c r="A525" s="17"/>
      <c r="B525" s="17"/>
      <c r="C525" s="17"/>
      <c r="D525" s="17"/>
      <c r="E525" s="17"/>
      <c r="F525" s="17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</row>
    <row r="526" spans="1:23" ht="12.75" customHeight="1" x14ac:dyDescent="0.2">
      <c r="A526" s="17"/>
      <c r="B526" s="17"/>
      <c r="C526" s="17"/>
      <c r="D526" s="17"/>
      <c r="E526" s="17"/>
      <c r="F526" s="17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</row>
    <row r="527" spans="1:23" ht="12.75" customHeight="1" x14ac:dyDescent="0.2">
      <c r="A527" s="17"/>
      <c r="B527" s="17"/>
      <c r="C527" s="17"/>
      <c r="D527" s="17"/>
      <c r="E527" s="17"/>
      <c r="F527" s="17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</row>
    <row r="528" spans="1:23" ht="12.75" customHeight="1" x14ac:dyDescent="0.2">
      <c r="A528" s="17"/>
      <c r="B528" s="17"/>
      <c r="C528" s="17"/>
      <c r="D528" s="17"/>
      <c r="E528" s="17"/>
      <c r="F528" s="17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</row>
    <row r="529" spans="1:23" ht="12.75" customHeight="1" x14ac:dyDescent="0.2">
      <c r="A529" s="17"/>
      <c r="B529" s="17"/>
      <c r="C529" s="17"/>
      <c r="D529" s="17"/>
      <c r="E529" s="17"/>
      <c r="F529" s="17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</row>
    <row r="530" spans="1:23" ht="12.75" customHeight="1" x14ac:dyDescent="0.2">
      <c r="A530" s="17"/>
      <c r="B530" s="17"/>
      <c r="C530" s="17"/>
      <c r="D530" s="17"/>
      <c r="E530" s="17"/>
      <c r="F530" s="17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</row>
    <row r="531" spans="1:23" ht="12.75" customHeight="1" x14ac:dyDescent="0.2">
      <c r="A531" s="17"/>
      <c r="B531" s="17"/>
      <c r="C531" s="17"/>
      <c r="D531" s="17"/>
      <c r="E531" s="17"/>
      <c r="F531" s="17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</row>
    <row r="532" spans="1:23" ht="12.75" customHeight="1" x14ac:dyDescent="0.2">
      <c r="A532" s="17"/>
      <c r="B532" s="17"/>
      <c r="C532" s="17"/>
      <c r="D532" s="17"/>
      <c r="E532" s="17"/>
      <c r="F532" s="17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</row>
    <row r="533" spans="1:23" ht="12.75" customHeight="1" x14ac:dyDescent="0.2">
      <c r="A533" s="17"/>
      <c r="B533" s="17"/>
      <c r="C533" s="17"/>
      <c r="D533" s="17"/>
      <c r="E533" s="17"/>
      <c r="F533" s="17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</row>
    <row r="534" spans="1:23" ht="12.75" customHeight="1" x14ac:dyDescent="0.2">
      <c r="A534" s="17"/>
      <c r="B534" s="17"/>
      <c r="C534" s="17"/>
      <c r="D534" s="17"/>
      <c r="E534" s="17"/>
      <c r="F534" s="17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</row>
    <row r="535" spans="1:23" ht="12.75" customHeight="1" x14ac:dyDescent="0.2">
      <c r="A535" s="17"/>
      <c r="B535" s="17"/>
      <c r="C535" s="17"/>
      <c r="D535" s="17"/>
      <c r="E535" s="17"/>
      <c r="F535" s="17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</row>
    <row r="536" spans="1:23" ht="12.75" customHeight="1" x14ac:dyDescent="0.2">
      <c r="A536" s="17"/>
      <c r="B536" s="17"/>
      <c r="C536" s="17"/>
      <c r="D536" s="17"/>
      <c r="E536" s="17"/>
      <c r="F536" s="17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</row>
    <row r="537" spans="1:23" ht="12.75" customHeight="1" x14ac:dyDescent="0.2">
      <c r="A537" s="17"/>
      <c r="B537" s="17"/>
      <c r="C537" s="17"/>
      <c r="D537" s="17"/>
      <c r="E537" s="17"/>
      <c r="F537" s="17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</row>
    <row r="538" spans="1:23" ht="12.75" customHeight="1" x14ac:dyDescent="0.2">
      <c r="A538" s="17"/>
      <c r="B538" s="17"/>
      <c r="C538" s="17"/>
      <c r="D538" s="17"/>
      <c r="E538" s="17"/>
      <c r="F538" s="17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</row>
    <row r="539" spans="1:23" ht="12.75" customHeight="1" x14ac:dyDescent="0.2">
      <c r="A539" s="17"/>
      <c r="B539" s="17"/>
      <c r="C539" s="17"/>
      <c r="D539" s="17"/>
      <c r="E539" s="17"/>
      <c r="F539" s="17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</row>
    <row r="540" spans="1:23" ht="12.75" customHeight="1" x14ac:dyDescent="0.2">
      <c r="A540" s="17"/>
      <c r="B540" s="17"/>
      <c r="C540" s="17"/>
      <c r="D540" s="17"/>
      <c r="E540" s="17"/>
      <c r="F540" s="17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</row>
    <row r="541" spans="1:23" ht="12.75" customHeight="1" x14ac:dyDescent="0.2">
      <c r="A541" s="17"/>
      <c r="B541" s="17"/>
      <c r="C541" s="17"/>
      <c r="D541" s="17"/>
      <c r="E541" s="17"/>
      <c r="F541" s="17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</row>
    <row r="542" spans="1:23" ht="12.75" customHeight="1" x14ac:dyDescent="0.2">
      <c r="A542" s="17"/>
      <c r="B542" s="17"/>
      <c r="C542" s="17"/>
      <c r="D542" s="17"/>
      <c r="E542" s="17"/>
      <c r="F542" s="17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</row>
    <row r="543" spans="1:23" ht="12.75" customHeight="1" x14ac:dyDescent="0.2">
      <c r="A543" s="17"/>
      <c r="B543" s="17"/>
      <c r="C543" s="17"/>
      <c r="D543" s="17"/>
      <c r="E543" s="17"/>
      <c r="F543" s="17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</row>
    <row r="544" spans="1:23" ht="12.75" customHeight="1" x14ac:dyDescent="0.2">
      <c r="A544" s="17"/>
      <c r="B544" s="17"/>
      <c r="C544" s="17"/>
      <c r="D544" s="17"/>
      <c r="E544" s="17"/>
      <c r="F544" s="17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</row>
    <row r="545" spans="1:23" ht="12.75" customHeight="1" x14ac:dyDescent="0.2">
      <c r="A545" s="17"/>
      <c r="B545" s="17"/>
      <c r="C545" s="17"/>
      <c r="D545" s="17"/>
      <c r="E545" s="17"/>
      <c r="F545" s="17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</row>
    <row r="546" spans="1:23" ht="12.75" customHeight="1" x14ac:dyDescent="0.2">
      <c r="A546" s="17"/>
      <c r="B546" s="17"/>
      <c r="C546" s="17"/>
      <c r="D546" s="17"/>
      <c r="E546" s="17"/>
      <c r="F546" s="17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</row>
    <row r="547" spans="1:23" ht="12.75" customHeight="1" x14ac:dyDescent="0.2">
      <c r="A547" s="17"/>
      <c r="B547" s="17"/>
      <c r="C547" s="17"/>
      <c r="D547" s="17"/>
      <c r="E547" s="17"/>
      <c r="F547" s="17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</row>
    <row r="548" spans="1:23" ht="12.75" customHeight="1" x14ac:dyDescent="0.2">
      <c r="A548" s="17"/>
      <c r="B548" s="17"/>
      <c r="C548" s="17"/>
      <c r="D548" s="17"/>
      <c r="E548" s="17"/>
      <c r="F548" s="17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</row>
    <row r="549" spans="1:23" ht="12.75" customHeight="1" x14ac:dyDescent="0.2">
      <c r="A549" s="17"/>
      <c r="B549" s="17"/>
      <c r="C549" s="17"/>
      <c r="D549" s="17"/>
      <c r="E549" s="17"/>
      <c r="F549" s="17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</row>
    <row r="550" spans="1:23" ht="12.75" customHeight="1" x14ac:dyDescent="0.2">
      <c r="A550" s="17"/>
      <c r="B550" s="17"/>
      <c r="C550" s="17"/>
      <c r="D550" s="17"/>
      <c r="E550" s="17"/>
      <c r="F550" s="17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</row>
    <row r="551" spans="1:23" ht="12.75" customHeight="1" x14ac:dyDescent="0.2">
      <c r="A551" s="17"/>
      <c r="B551" s="17"/>
      <c r="C551" s="17"/>
      <c r="D551" s="17"/>
      <c r="E551" s="17"/>
      <c r="F551" s="17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</row>
    <row r="552" spans="1:23" ht="12.75" customHeight="1" x14ac:dyDescent="0.2">
      <c r="A552" s="17"/>
      <c r="B552" s="17"/>
      <c r="C552" s="17"/>
      <c r="D552" s="17"/>
      <c r="E552" s="17"/>
      <c r="F552" s="17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</row>
    <row r="553" spans="1:23" ht="12.75" customHeight="1" x14ac:dyDescent="0.2">
      <c r="A553" s="17"/>
      <c r="B553" s="17"/>
      <c r="C553" s="17"/>
      <c r="D553" s="17"/>
      <c r="E553" s="17"/>
      <c r="F553" s="17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</row>
    <row r="554" spans="1:23" ht="12.75" customHeight="1" x14ac:dyDescent="0.2">
      <c r="A554" s="17"/>
      <c r="B554" s="17"/>
      <c r="C554" s="17"/>
      <c r="D554" s="17"/>
      <c r="E554" s="17"/>
      <c r="F554" s="17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</row>
    <row r="555" spans="1:23" ht="12.75" customHeight="1" x14ac:dyDescent="0.2">
      <c r="A555" s="17"/>
      <c r="B555" s="17"/>
      <c r="C555" s="17"/>
      <c r="D555" s="17"/>
      <c r="E555" s="17"/>
      <c r="F555" s="17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</row>
    <row r="556" spans="1:23" ht="12.75" customHeight="1" x14ac:dyDescent="0.2">
      <c r="A556" s="17"/>
      <c r="B556" s="17"/>
      <c r="C556" s="17"/>
      <c r="D556" s="17"/>
      <c r="E556" s="17"/>
      <c r="F556" s="17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</row>
    <row r="557" spans="1:23" ht="12.75" customHeight="1" x14ac:dyDescent="0.2">
      <c r="A557" s="17"/>
      <c r="B557" s="17"/>
      <c r="C557" s="17"/>
      <c r="D557" s="17"/>
      <c r="E557" s="17"/>
      <c r="F557" s="17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</row>
    <row r="558" spans="1:23" ht="12.75" customHeight="1" x14ac:dyDescent="0.2">
      <c r="A558" s="17"/>
      <c r="B558" s="17"/>
      <c r="C558" s="17"/>
      <c r="D558" s="17"/>
      <c r="E558" s="17"/>
      <c r="F558" s="17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</row>
    <row r="559" spans="1:23" ht="12.75" customHeight="1" x14ac:dyDescent="0.2">
      <c r="A559" s="17"/>
      <c r="B559" s="17"/>
      <c r="C559" s="17"/>
      <c r="D559" s="17"/>
      <c r="E559" s="17"/>
      <c r="F559" s="17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</row>
    <row r="560" spans="1:23" ht="12.75" customHeight="1" x14ac:dyDescent="0.2">
      <c r="A560" s="17"/>
      <c r="B560" s="17"/>
      <c r="C560" s="17"/>
      <c r="D560" s="17"/>
      <c r="E560" s="17"/>
      <c r="F560" s="17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</row>
    <row r="561" spans="1:23" ht="12.75" customHeight="1" x14ac:dyDescent="0.2">
      <c r="A561" s="17"/>
      <c r="B561" s="17"/>
      <c r="C561" s="17"/>
      <c r="D561" s="17"/>
      <c r="E561" s="17"/>
      <c r="F561" s="17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</row>
    <row r="562" spans="1:23" ht="12.75" customHeight="1" x14ac:dyDescent="0.2">
      <c r="A562" s="17"/>
      <c r="B562" s="17"/>
      <c r="C562" s="17"/>
      <c r="D562" s="17"/>
      <c r="E562" s="17"/>
      <c r="F562" s="17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</row>
    <row r="563" spans="1:23" ht="12.75" customHeight="1" x14ac:dyDescent="0.2">
      <c r="A563" s="17"/>
      <c r="B563" s="17"/>
      <c r="C563" s="17"/>
      <c r="D563" s="17"/>
      <c r="E563" s="17"/>
      <c r="F563" s="17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</row>
    <row r="564" spans="1:23" ht="12.75" customHeight="1" x14ac:dyDescent="0.2">
      <c r="A564" s="17"/>
      <c r="B564" s="17"/>
      <c r="C564" s="17"/>
      <c r="D564" s="17"/>
      <c r="E564" s="17"/>
      <c r="F564" s="17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</row>
    <row r="565" spans="1:23" ht="12.75" customHeight="1" x14ac:dyDescent="0.2">
      <c r="A565" s="17"/>
      <c r="B565" s="17"/>
      <c r="C565" s="17"/>
      <c r="D565" s="17"/>
      <c r="E565" s="17"/>
      <c r="F565" s="17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</row>
    <row r="566" spans="1:23" ht="12.75" customHeight="1" x14ac:dyDescent="0.2">
      <c r="A566" s="17"/>
      <c r="B566" s="17"/>
      <c r="C566" s="17"/>
      <c r="D566" s="17"/>
      <c r="E566" s="17"/>
      <c r="F566" s="17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</row>
    <row r="567" spans="1:23" ht="12.75" customHeight="1" x14ac:dyDescent="0.2">
      <c r="A567" s="17"/>
      <c r="B567" s="17"/>
      <c r="C567" s="17"/>
      <c r="D567" s="17"/>
      <c r="E567" s="17"/>
      <c r="F567" s="17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</row>
    <row r="568" spans="1:23" ht="12.75" customHeight="1" x14ac:dyDescent="0.2">
      <c r="A568" s="17"/>
      <c r="B568" s="17"/>
      <c r="C568" s="17"/>
      <c r="D568" s="17"/>
      <c r="E568" s="17"/>
      <c r="F568" s="17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</row>
    <row r="569" spans="1:23" ht="12.75" customHeight="1" x14ac:dyDescent="0.2">
      <c r="A569" s="17"/>
      <c r="B569" s="17"/>
      <c r="C569" s="17"/>
      <c r="D569" s="17"/>
      <c r="E569" s="17"/>
      <c r="F569" s="17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</row>
    <row r="570" spans="1:23" ht="12.75" customHeight="1" x14ac:dyDescent="0.2">
      <c r="A570" s="17"/>
      <c r="B570" s="17"/>
      <c r="C570" s="17"/>
      <c r="D570" s="17"/>
      <c r="E570" s="17"/>
      <c r="F570" s="17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</row>
    <row r="571" spans="1:23" ht="12.75" customHeight="1" x14ac:dyDescent="0.2">
      <c r="A571" s="17"/>
      <c r="B571" s="17"/>
      <c r="C571" s="17"/>
      <c r="D571" s="17"/>
      <c r="E571" s="17"/>
      <c r="F571" s="17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</row>
    <row r="572" spans="1:23" ht="12.75" customHeight="1" x14ac:dyDescent="0.2">
      <c r="A572" s="17"/>
      <c r="B572" s="17"/>
      <c r="C572" s="17"/>
      <c r="D572" s="17"/>
      <c r="E572" s="17"/>
      <c r="F572" s="17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</row>
    <row r="573" spans="1:23" ht="12.75" customHeight="1" x14ac:dyDescent="0.2">
      <c r="A573" s="17"/>
      <c r="B573" s="17"/>
      <c r="C573" s="17"/>
      <c r="D573" s="17"/>
      <c r="E573" s="17"/>
      <c r="F573" s="17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</row>
    <row r="574" spans="1:23" ht="12.75" customHeight="1" x14ac:dyDescent="0.2">
      <c r="A574" s="17"/>
      <c r="B574" s="17"/>
      <c r="C574" s="17"/>
      <c r="D574" s="17"/>
      <c r="E574" s="17"/>
      <c r="F574" s="17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</row>
    <row r="575" spans="1:23" ht="12.75" customHeight="1" x14ac:dyDescent="0.2">
      <c r="A575" s="17"/>
      <c r="B575" s="17"/>
      <c r="C575" s="17"/>
      <c r="D575" s="17"/>
      <c r="E575" s="17"/>
      <c r="F575" s="17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</row>
    <row r="576" spans="1:23" ht="12.75" customHeight="1" x14ac:dyDescent="0.2">
      <c r="A576" s="17"/>
      <c r="B576" s="17"/>
      <c r="C576" s="17"/>
      <c r="D576" s="17"/>
      <c r="E576" s="17"/>
      <c r="F576" s="17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</row>
    <row r="577" spans="1:23" ht="12.75" customHeight="1" x14ac:dyDescent="0.2">
      <c r="A577" s="17"/>
      <c r="B577" s="17"/>
      <c r="C577" s="17"/>
      <c r="D577" s="17"/>
      <c r="E577" s="17"/>
      <c r="F577" s="17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</row>
    <row r="578" spans="1:23" ht="12.75" customHeight="1" x14ac:dyDescent="0.2">
      <c r="A578" s="17"/>
      <c r="B578" s="17"/>
      <c r="C578" s="17"/>
      <c r="D578" s="17"/>
      <c r="E578" s="17"/>
      <c r="F578" s="17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</row>
    <row r="579" spans="1:23" ht="12.75" customHeight="1" x14ac:dyDescent="0.2">
      <c r="A579" s="17"/>
      <c r="B579" s="17"/>
      <c r="C579" s="17"/>
      <c r="D579" s="17"/>
      <c r="E579" s="17"/>
      <c r="F579" s="17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</row>
    <row r="580" spans="1:23" ht="12.75" customHeight="1" x14ac:dyDescent="0.2">
      <c r="A580" s="17"/>
      <c r="B580" s="17"/>
      <c r="C580" s="17"/>
      <c r="D580" s="17"/>
      <c r="E580" s="17"/>
      <c r="F580" s="17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</row>
    <row r="581" spans="1:23" ht="12.75" customHeight="1" x14ac:dyDescent="0.2">
      <c r="A581" s="17"/>
      <c r="B581" s="17"/>
      <c r="C581" s="17"/>
      <c r="D581" s="17"/>
      <c r="E581" s="17"/>
      <c r="F581" s="17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</row>
    <row r="582" spans="1:23" ht="12.75" customHeight="1" x14ac:dyDescent="0.2">
      <c r="A582" s="17"/>
      <c r="B582" s="17"/>
      <c r="C582" s="17"/>
      <c r="D582" s="17"/>
      <c r="E582" s="17"/>
      <c r="F582" s="17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</row>
    <row r="583" spans="1:23" ht="12.75" customHeight="1" x14ac:dyDescent="0.2">
      <c r="A583" s="17"/>
      <c r="B583" s="17"/>
      <c r="C583" s="17"/>
      <c r="D583" s="17"/>
      <c r="E583" s="17"/>
      <c r="F583" s="17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</row>
    <row r="584" spans="1:23" ht="12.75" customHeight="1" x14ac:dyDescent="0.2">
      <c r="A584" s="17"/>
      <c r="B584" s="17"/>
      <c r="C584" s="17"/>
      <c r="D584" s="17"/>
      <c r="E584" s="17"/>
      <c r="F584" s="17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</row>
    <row r="585" spans="1:23" ht="12.75" customHeight="1" x14ac:dyDescent="0.2">
      <c r="A585" s="17"/>
      <c r="B585" s="17"/>
      <c r="C585" s="17"/>
      <c r="D585" s="17"/>
      <c r="E585" s="17"/>
      <c r="F585" s="17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</row>
    <row r="586" spans="1:23" ht="12.75" customHeight="1" x14ac:dyDescent="0.2">
      <c r="A586" s="17"/>
      <c r="B586" s="17"/>
      <c r="C586" s="17"/>
      <c r="D586" s="17"/>
      <c r="E586" s="17"/>
      <c r="F586" s="17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</row>
    <row r="587" spans="1:23" ht="12.75" customHeight="1" x14ac:dyDescent="0.2">
      <c r="A587" s="17"/>
      <c r="B587" s="17"/>
      <c r="C587" s="17"/>
      <c r="D587" s="17"/>
      <c r="E587" s="17"/>
      <c r="F587" s="17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</row>
    <row r="588" spans="1:23" ht="12.75" customHeight="1" x14ac:dyDescent="0.2">
      <c r="A588" s="17"/>
      <c r="B588" s="17"/>
      <c r="C588" s="17"/>
      <c r="D588" s="17"/>
      <c r="E588" s="17"/>
      <c r="F588" s="17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</row>
    <row r="589" spans="1:23" ht="12.75" customHeight="1" x14ac:dyDescent="0.2">
      <c r="A589" s="17"/>
      <c r="B589" s="17"/>
      <c r="C589" s="17"/>
      <c r="D589" s="17"/>
      <c r="E589" s="17"/>
      <c r="F589" s="17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</row>
    <row r="590" spans="1:23" ht="12.75" customHeight="1" x14ac:dyDescent="0.2">
      <c r="A590" s="17"/>
      <c r="B590" s="17"/>
      <c r="C590" s="17"/>
      <c r="D590" s="17"/>
      <c r="E590" s="17"/>
      <c r="F590" s="17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</row>
    <row r="591" spans="1:23" ht="12.75" customHeight="1" x14ac:dyDescent="0.2">
      <c r="A591" s="17"/>
      <c r="B591" s="17"/>
      <c r="C591" s="17"/>
      <c r="D591" s="17"/>
      <c r="E591" s="17"/>
      <c r="F591" s="17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</row>
    <row r="592" spans="1:23" ht="12.75" customHeight="1" x14ac:dyDescent="0.2">
      <c r="A592" s="17"/>
      <c r="B592" s="17"/>
      <c r="C592" s="17"/>
      <c r="D592" s="17"/>
      <c r="E592" s="17"/>
      <c r="F592" s="17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</row>
    <row r="593" spans="1:23" ht="12.75" customHeight="1" x14ac:dyDescent="0.2">
      <c r="A593" s="17"/>
      <c r="B593" s="17"/>
      <c r="C593" s="17"/>
      <c r="D593" s="17"/>
      <c r="E593" s="17"/>
      <c r="F593" s="17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</row>
    <row r="594" spans="1:23" ht="12.75" customHeight="1" x14ac:dyDescent="0.2">
      <c r="A594" s="17"/>
      <c r="B594" s="17"/>
      <c r="C594" s="17"/>
      <c r="D594" s="17"/>
      <c r="E594" s="17"/>
      <c r="F594" s="17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</row>
    <row r="595" spans="1:23" ht="12.75" customHeight="1" x14ac:dyDescent="0.2">
      <c r="A595" s="17"/>
      <c r="B595" s="17"/>
      <c r="C595" s="17"/>
      <c r="D595" s="17"/>
      <c r="E595" s="17"/>
      <c r="F595" s="17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</row>
    <row r="596" spans="1:23" ht="12.75" customHeight="1" x14ac:dyDescent="0.2">
      <c r="A596" s="17"/>
      <c r="B596" s="17"/>
      <c r="C596" s="17"/>
      <c r="D596" s="17"/>
      <c r="E596" s="17"/>
      <c r="F596" s="17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</row>
    <row r="597" spans="1:23" ht="12.75" customHeight="1" x14ac:dyDescent="0.2">
      <c r="A597" s="17"/>
      <c r="B597" s="17"/>
      <c r="C597" s="17"/>
      <c r="D597" s="17"/>
      <c r="E597" s="17"/>
      <c r="F597" s="17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</row>
    <row r="598" spans="1:23" ht="12.75" customHeight="1" x14ac:dyDescent="0.2">
      <c r="A598" s="17"/>
      <c r="B598" s="17"/>
      <c r="C598" s="17"/>
      <c r="D598" s="17"/>
      <c r="E598" s="17"/>
      <c r="F598" s="17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</row>
    <row r="599" spans="1:23" ht="12.75" customHeight="1" x14ac:dyDescent="0.2">
      <c r="A599" s="17"/>
      <c r="B599" s="17"/>
      <c r="C599" s="17"/>
      <c r="D599" s="17"/>
      <c r="E599" s="17"/>
      <c r="F599" s="17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</row>
    <row r="600" spans="1:23" ht="12.75" customHeight="1" x14ac:dyDescent="0.2">
      <c r="A600" s="17"/>
      <c r="B600" s="17"/>
      <c r="C600" s="17"/>
      <c r="D600" s="17"/>
      <c r="E600" s="17"/>
      <c r="F600" s="17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</row>
    <row r="601" spans="1:23" ht="12.75" customHeight="1" x14ac:dyDescent="0.2">
      <c r="A601" s="17"/>
      <c r="B601" s="17"/>
      <c r="C601" s="17"/>
      <c r="D601" s="17"/>
      <c r="E601" s="17"/>
      <c r="F601" s="17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</row>
    <row r="602" spans="1:23" ht="12.75" customHeight="1" x14ac:dyDescent="0.2">
      <c r="A602" s="17"/>
      <c r="B602" s="17"/>
      <c r="C602" s="17"/>
      <c r="D602" s="17"/>
      <c r="E602" s="17"/>
      <c r="F602" s="17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</row>
    <row r="603" spans="1:23" ht="12.75" customHeight="1" x14ac:dyDescent="0.2">
      <c r="A603" s="17"/>
      <c r="B603" s="17"/>
      <c r="C603" s="17"/>
      <c r="D603" s="17"/>
      <c r="E603" s="17"/>
      <c r="F603" s="17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</row>
    <row r="604" spans="1:23" ht="12.75" customHeight="1" x14ac:dyDescent="0.2">
      <c r="A604" s="17"/>
      <c r="B604" s="17"/>
      <c r="C604" s="17"/>
      <c r="D604" s="17"/>
      <c r="E604" s="17"/>
      <c r="F604" s="17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</row>
    <row r="605" spans="1:23" ht="12.75" customHeight="1" x14ac:dyDescent="0.2">
      <c r="A605" s="17"/>
      <c r="B605" s="17"/>
      <c r="C605" s="17"/>
      <c r="D605" s="17"/>
      <c r="E605" s="17"/>
      <c r="F605" s="17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</row>
    <row r="606" spans="1:23" ht="12.75" customHeight="1" x14ac:dyDescent="0.2">
      <c r="A606" s="17"/>
      <c r="B606" s="17"/>
      <c r="C606" s="17"/>
      <c r="D606" s="17"/>
      <c r="E606" s="17"/>
      <c r="F606" s="17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</row>
    <row r="607" spans="1:23" ht="12.75" customHeight="1" x14ac:dyDescent="0.2">
      <c r="A607" s="17"/>
      <c r="B607" s="17"/>
      <c r="C607" s="17"/>
      <c r="D607" s="17"/>
      <c r="E607" s="17"/>
      <c r="F607" s="17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</row>
    <row r="608" spans="1:23" ht="12.75" customHeight="1" x14ac:dyDescent="0.2">
      <c r="A608" s="17"/>
      <c r="B608" s="17"/>
      <c r="C608" s="17"/>
      <c r="D608" s="17"/>
      <c r="E608" s="17"/>
      <c r="F608" s="17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</row>
    <row r="609" spans="1:23" ht="12.75" customHeight="1" x14ac:dyDescent="0.2">
      <c r="A609" s="17"/>
      <c r="B609" s="17"/>
      <c r="C609" s="17"/>
      <c r="D609" s="17"/>
      <c r="E609" s="17"/>
      <c r="F609" s="17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</row>
    <row r="610" spans="1:23" ht="12.75" customHeight="1" x14ac:dyDescent="0.2">
      <c r="A610" s="17"/>
      <c r="B610" s="17"/>
      <c r="C610" s="17"/>
      <c r="D610" s="17"/>
      <c r="E610" s="17"/>
      <c r="F610" s="17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</row>
    <row r="611" spans="1:23" ht="12.75" customHeight="1" x14ac:dyDescent="0.2">
      <c r="A611" s="17"/>
      <c r="B611" s="17"/>
      <c r="C611" s="17"/>
      <c r="D611" s="17"/>
      <c r="E611" s="17"/>
      <c r="F611" s="17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</row>
    <row r="612" spans="1:23" ht="12.75" customHeight="1" x14ac:dyDescent="0.2">
      <c r="A612" s="17"/>
      <c r="B612" s="17"/>
      <c r="C612" s="17"/>
      <c r="D612" s="17"/>
      <c r="E612" s="17"/>
      <c r="F612" s="17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</row>
    <row r="613" spans="1:23" ht="12.75" customHeight="1" x14ac:dyDescent="0.2">
      <c r="A613" s="17"/>
      <c r="B613" s="17"/>
      <c r="C613" s="17"/>
      <c r="D613" s="17"/>
      <c r="E613" s="17"/>
      <c r="F613" s="17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</row>
    <row r="614" spans="1:23" ht="12.75" customHeight="1" x14ac:dyDescent="0.2">
      <c r="A614" s="17"/>
      <c r="B614" s="17"/>
      <c r="C614" s="17"/>
      <c r="D614" s="17"/>
      <c r="E614" s="17"/>
      <c r="F614" s="17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</row>
    <row r="615" spans="1:23" ht="12.75" customHeight="1" x14ac:dyDescent="0.2">
      <c r="A615" s="17"/>
      <c r="B615" s="17"/>
      <c r="C615" s="17"/>
      <c r="D615" s="17"/>
      <c r="E615" s="17"/>
      <c r="F615" s="17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</row>
    <row r="616" spans="1:23" ht="12.75" customHeight="1" x14ac:dyDescent="0.2">
      <c r="A616" s="17"/>
      <c r="B616" s="17"/>
      <c r="C616" s="17"/>
      <c r="D616" s="17"/>
      <c r="E616" s="17"/>
      <c r="F616" s="17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</row>
    <row r="617" spans="1:23" ht="12.75" customHeight="1" x14ac:dyDescent="0.2">
      <c r="A617" s="17"/>
      <c r="B617" s="17"/>
      <c r="C617" s="17"/>
      <c r="D617" s="17"/>
      <c r="E617" s="17"/>
      <c r="F617" s="17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</row>
    <row r="618" spans="1:23" ht="12.75" customHeight="1" x14ac:dyDescent="0.2">
      <c r="A618" s="17"/>
      <c r="B618" s="17"/>
      <c r="C618" s="17"/>
      <c r="D618" s="17"/>
      <c r="E618" s="17"/>
      <c r="F618" s="17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</row>
    <row r="619" spans="1:23" ht="12.75" customHeight="1" x14ac:dyDescent="0.2">
      <c r="A619" s="17"/>
      <c r="B619" s="17"/>
      <c r="C619" s="17"/>
      <c r="D619" s="17"/>
      <c r="E619" s="17"/>
      <c r="F619" s="17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</row>
    <row r="620" spans="1:23" ht="12.75" customHeight="1" x14ac:dyDescent="0.2">
      <c r="A620" s="17"/>
      <c r="B620" s="17"/>
      <c r="C620" s="17"/>
      <c r="D620" s="17"/>
      <c r="E620" s="17"/>
      <c r="F620" s="17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</row>
    <row r="621" spans="1:23" ht="12.75" customHeight="1" x14ac:dyDescent="0.2">
      <c r="A621" s="17"/>
      <c r="B621" s="17"/>
      <c r="C621" s="17"/>
      <c r="D621" s="17"/>
      <c r="E621" s="17"/>
      <c r="F621" s="17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</row>
    <row r="622" spans="1:23" ht="12.75" customHeight="1" x14ac:dyDescent="0.2">
      <c r="A622" s="17"/>
      <c r="B622" s="17"/>
      <c r="C622" s="17"/>
      <c r="D622" s="17"/>
      <c r="E622" s="17"/>
      <c r="F622" s="17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</row>
    <row r="623" spans="1:23" ht="12.75" customHeight="1" x14ac:dyDescent="0.2">
      <c r="A623" s="17"/>
      <c r="B623" s="17"/>
      <c r="C623" s="17"/>
      <c r="D623" s="17"/>
      <c r="E623" s="17"/>
      <c r="F623" s="17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</row>
    <row r="624" spans="1:23" ht="12.75" customHeight="1" x14ac:dyDescent="0.2">
      <c r="A624" s="17"/>
      <c r="B624" s="17"/>
      <c r="C624" s="17"/>
      <c r="D624" s="17"/>
      <c r="E624" s="17"/>
      <c r="F624" s="17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</row>
    <row r="625" spans="1:23" ht="12.75" customHeight="1" x14ac:dyDescent="0.2">
      <c r="A625" s="17"/>
      <c r="B625" s="17"/>
      <c r="C625" s="17"/>
      <c r="D625" s="17"/>
      <c r="E625" s="17"/>
      <c r="F625" s="17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</row>
    <row r="626" spans="1:23" ht="12.75" customHeight="1" x14ac:dyDescent="0.2">
      <c r="A626" s="17"/>
      <c r="B626" s="17"/>
      <c r="C626" s="17"/>
      <c r="D626" s="17"/>
      <c r="E626" s="17"/>
      <c r="F626" s="17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</row>
    <row r="627" spans="1:23" ht="12.75" customHeight="1" x14ac:dyDescent="0.2">
      <c r="A627" s="17"/>
      <c r="B627" s="17"/>
      <c r="C627" s="17"/>
      <c r="D627" s="17"/>
      <c r="E627" s="17"/>
      <c r="F627" s="17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</row>
    <row r="628" spans="1:23" ht="12.75" customHeight="1" x14ac:dyDescent="0.2">
      <c r="A628" s="17"/>
      <c r="B628" s="17"/>
      <c r="C628" s="17"/>
      <c r="D628" s="17"/>
      <c r="E628" s="17"/>
      <c r="F628" s="17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</row>
    <row r="629" spans="1:23" ht="12.75" customHeight="1" x14ac:dyDescent="0.2">
      <c r="A629" s="17"/>
      <c r="B629" s="17"/>
      <c r="C629" s="17"/>
      <c r="D629" s="17"/>
      <c r="E629" s="17"/>
      <c r="F629" s="17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</row>
    <row r="630" spans="1:23" ht="12.75" customHeight="1" x14ac:dyDescent="0.2">
      <c r="A630" s="17"/>
      <c r="B630" s="17"/>
      <c r="C630" s="17"/>
      <c r="D630" s="17"/>
      <c r="E630" s="17"/>
      <c r="F630" s="17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</row>
    <row r="631" spans="1:23" ht="12.75" customHeight="1" x14ac:dyDescent="0.2">
      <c r="A631" s="17"/>
      <c r="B631" s="17"/>
      <c r="C631" s="17"/>
      <c r="D631" s="17"/>
      <c r="E631" s="17"/>
      <c r="F631" s="17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</row>
    <row r="632" spans="1:23" ht="12.75" customHeight="1" x14ac:dyDescent="0.2">
      <c r="A632" s="17"/>
      <c r="B632" s="17"/>
      <c r="C632" s="17"/>
      <c r="D632" s="17"/>
      <c r="E632" s="17"/>
      <c r="F632" s="17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</row>
    <row r="633" spans="1:23" ht="12.75" customHeight="1" x14ac:dyDescent="0.2">
      <c r="A633" s="17"/>
      <c r="B633" s="17"/>
      <c r="C633" s="17"/>
      <c r="D633" s="17"/>
      <c r="E633" s="17"/>
      <c r="F633" s="17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</row>
    <row r="634" spans="1:23" ht="12.75" customHeight="1" x14ac:dyDescent="0.2">
      <c r="A634" s="17"/>
      <c r="B634" s="17"/>
      <c r="C634" s="17"/>
      <c r="D634" s="17"/>
      <c r="E634" s="17"/>
      <c r="F634" s="17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</row>
    <row r="635" spans="1:23" ht="12.75" customHeight="1" x14ac:dyDescent="0.2">
      <c r="A635" s="17"/>
      <c r="B635" s="17"/>
      <c r="C635" s="17"/>
      <c r="D635" s="17"/>
      <c r="E635" s="17"/>
      <c r="F635" s="17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</row>
    <row r="636" spans="1:23" ht="12.75" customHeight="1" x14ac:dyDescent="0.2">
      <c r="A636" s="17"/>
      <c r="B636" s="17"/>
      <c r="C636" s="17"/>
      <c r="D636" s="17"/>
      <c r="E636" s="17"/>
      <c r="F636" s="17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</row>
    <row r="637" spans="1:23" ht="12.75" customHeight="1" x14ac:dyDescent="0.2">
      <c r="A637" s="17"/>
      <c r="B637" s="17"/>
      <c r="C637" s="17"/>
      <c r="D637" s="17"/>
      <c r="E637" s="17"/>
      <c r="F637" s="17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</row>
    <row r="638" spans="1:23" ht="12.75" customHeight="1" x14ac:dyDescent="0.2">
      <c r="A638" s="17"/>
      <c r="B638" s="17"/>
      <c r="C638" s="17"/>
      <c r="D638" s="17"/>
      <c r="E638" s="17"/>
      <c r="F638" s="17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</row>
    <row r="639" spans="1:23" ht="12.75" customHeight="1" x14ac:dyDescent="0.2">
      <c r="A639" s="17"/>
      <c r="B639" s="17"/>
      <c r="C639" s="17"/>
      <c r="D639" s="17"/>
      <c r="E639" s="17"/>
      <c r="F639" s="17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</row>
    <row r="640" spans="1:23" ht="12.75" customHeight="1" x14ac:dyDescent="0.2">
      <c r="A640" s="17"/>
      <c r="B640" s="17"/>
      <c r="C640" s="17"/>
      <c r="D640" s="17"/>
      <c r="E640" s="17"/>
      <c r="F640" s="17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</row>
    <row r="641" spans="1:23" ht="12.75" customHeight="1" x14ac:dyDescent="0.2">
      <c r="A641" s="17"/>
      <c r="B641" s="17"/>
      <c r="C641" s="17"/>
      <c r="D641" s="17"/>
      <c r="E641" s="17"/>
      <c r="F641" s="17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</row>
    <row r="642" spans="1:23" ht="12.75" customHeight="1" x14ac:dyDescent="0.2">
      <c r="A642" s="17"/>
      <c r="B642" s="17"/>
      <c r="C642" s="17"/>
      <c r="D642" s="17"/>
      <c r="E642" s="17"/>
      <c r="F642" s="17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</row>
    <row r="643" spans="1:23" ht="12.75" customHeight="1" x14ac:dyDescent="0.2">
      <c r="A643" s="17"/>
      <c r="B643" s="17"/>
      <c r="C643" s="17"/>
      <c r="D643" s="17"/>
      <c r="E643" s="17"/>
      <c r="F643" s="17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</row>
    <row r="644" spans="1:23" ht="12.75" customHeight="1" x14ac:dyDescent="0.2">
      <c r="A644" s="17"/>
      <c r="B644" s="17"/>
      <c r="C644" s="17"/>
      <c r="D644" s="17"/>
      <c r="E644" s="17"/>
      <c r="F644" s="17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</row>
    <row r="645" spans="1:23" ht="12.75" customHeight="1" x14ac:dyDescent="0.2">
      <c r="A645" s="17"/>
      <c r="B645" s="17"/>
      <c r="C645" s="17"/>
      <c r="D645" s="17"/>
      <c r="E645" s="17"/>
      <c r="F645" s="17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</row>
    <row r="646" spans="1:23" ht="12.75" customHeight="1" x14ac:dyDescent="0.2">
      <c r="A646" s="17"/>
      <c r="B646" s="17"/>
      <c r="C646" s="17"/>
      <c r="D646" s="17"/>
      <c r="E646" s="17"/>
      <c r="F646" s="17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</row>
    <row r="647" spans="1:23" ht="12.75" customHeight="1" x14ac:dyDescent="0.2">
      <c r="A647" s="17"/>
      <c r="B647" s="17"/>
      <c r="C647" s="17"/>
      <c r="D647" s="17"/>
      <c r="E647" s="17"/>
      <c r="F647" s="17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</row>
    <row r="648" spans="1:23" ht="12.75" customHeight="1" x14ac:dyDescent="0.2">
      <c r="A648" s="17"/>
      <c r="B648" s="17"/>
      <c r="C648" s="17"/>
      <c r="D648" s="17"/>
      <c r="E648" s="17"/>
      <c r="F648" s="17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</row>
    <row r="649" spans="1:23" ht="12.75" customHeight="1" x14ac:dyDescent="0.2">
      <c r="A649" s="17"/>
      <c r="B649" s="17"/>
      <c r="C649" s="17"/>
      <c r="D649" s="17"/>
      <c r="E649" s="17"/>
      <c r="F649" s="17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</row>
    <row r="650" spans="1:23" ht="12.75" customHeight="1" x14ac:dyDescent="0.2">
      <c r="A650" s="17"/>
      <c r="B650" s="17"/>
      <c r="C650" s="17"/>
      <c r="D650" s="17"/>
      <c r="E650" s="17"/>
      <c r="F650" s="17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</row>
    <row r="651" spans="1:23" ht="12.75" customHeight="1" x14ac:dyDescent="0.2">
      <c r="A651" s="17"/>
      <c r="B651" s="17"/>
      <c r="C651" s="17"/>
      <c r="D651" s="17"/>
      <c r="E651" s="17"/>
      <c r="F651" s="17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</row>
    <row r="652" spans="1:23" ht="12.75" customHeight="1" x14ac:dyDescent="0.2">
      <c r="A652" s="17"/>
      <c r="B652" s="17"/>
      <c r="C652" s="17"/>
      <c r="D652" s="17"/>
      <c r="E652" s="17"/>
      <c r="F652" s="17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</row>
    <row r="653" spans="1:23" ht="12.75" customHeight="1" x14ac:dyDescent="0.2">
      <c r="A653" s="17"/>
      <c r="B653" s="17"/>
      <c r="C653" s="17"/>
      <c r="D653" s="17"/>
      <c r="E653" s="17"/>
      <c r="F653" s="17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</row>
    <row r="654" spans="1:23" ht="12.75" customHeight="1" x14ac:dyDescent="0.2">
      <c r="A654" s="17"/>
      <c r="B654" s="17"/>
      <c r="C654" s="17"/>
      <c r="D654" s="17"/>
      <c r="E654" s="17"/>
      <c r="F654" s="17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</row>
    <row r="655" spans="1:23" ht="12.75" customHeight="1" x14ac:dyDescent="0.2">
      <c r="A655" s="17"/>
      <c r="B655" s="17"/>
      <c r="C655" s="17"/>
      <c r="D655" s="17"/>
      <c r="E655" s="17"/>
      <c r="F655" s="17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</row>
    <row r="656" spans="1:23" ht="12.75" customHeight="1" x14ac:dyDescent="0.2">
      <c r="A656" s="17"/>
      <c r="B656" s="17"/>
      <c r="C656" s="17"/>
      <c r="D656" s="17"/>
      <c r="E656" s="17"/>
      <c r="F656" s="17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</row>
    <row r="657" spans="1:23" ht="12.75" customHeight="1" x14ac:dyDescent="0.2">
      <c r="A657" s="17"/>
      <c r="B657" s="17"/>
      <c r="C657" s="17"/>
      <c r="D657" s="17"/>
      <c r="E657" s="17"/>
      <c r="F657" s="17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</row>
    <row r="658" spans="1:23" ht="12.75" customHeight="1" x14ac:dyDescent="0.2">
      <c r="A658" s="17"/>
      <c r="B658" s="17"/>
      <c r="C658" s="17"/>
      <c r="D658" s="17"/>
      <c r="E658" s="17"/>
      <c r="F658" s="17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</row>
    <row r="659" spans="1:23" ht="12.75" customHeight="1" x14ac:dyDescent="0.2">
      <c r="A659" s="17"/>
      <c r="B659" s="17"/>
      <c r="C659" s="17"/>
      <c r="D659" s="17"/>
      <c r="E659" s="17"/>
      <c r="F659" s="17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</row>
    <row r="660" spans="1:23" ht="12.75" customHeight="1" x14ac:dyDescent="0.2">
      <c r="A660" s="17"/>
      <c r="B660" s="17"/>
      <c r="C660" s="17"/>
      <c r="D660" s="17"/>
      <c r="E660" s="17"/>
      <c r="F660" s="17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</row>
    <row r="661" spans="1:23" ht="12.75" customHeight="1" x14ac:dyDescent="0.2">
      <c r="A661" s="17"/>
      <c r="B661" s="17"/>
      <c r="C661" s="17"/>
      <c r="D661" s="17"/>
      <c r="E661" s="17"/>
      <c r="F661" s="17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</row>
    <row r="662" spans="1:23" ht="12.75" customHeight="1" x14ac:dyDescent="0.2">
      <c r="A662" s="17"/>
      <c r="B662" s="17"/>
      <c r="C662" s="17"/>
      <c r="D662" s="17"/>
      <c r="E662" s="17"/>
      <c r="F662" s="17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</row>
    <row r="663" spans="1:23" ht="12.75" customHeight="1" x14ac:dyDescent="0.2">
      <c r="A663" s="17"/>
      <c r="B663" s="17"/>
      <c r="C663" s="17"/>
      <c r="D663" s="17"/>
      <c r="E663" s="17"/>
      <c r="F663" s="17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</row>
    <row r="664" spans="1:23" ht="12.75" customHeight="1" x14ac:dyDescent="0.2">
      <c r="A664" s="17"/>
      <c r="B664" s="17"/>
      <c r="C664" s="17"/>
      <c r="D664" s="17"/>
      <c r="E664" s="17"/>
      <c r="F664" s="17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</row>
    <row r="665" spans="1:23" ht="12.75" customHeight="1" x14ac:dyDescent="0.2">
      <c r="A665" s="17"/>
      <c r="B665" s="17"/>
      <c r="C665" s="17"/>
      <c r="D665" s="17"/>
      <c r="E665" s="17"/>
      <c r="F665" s="17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</row>
    <row r="666" spans="1:23" ht="12.75" customHeight="1" x14ac:dyDescent="0.2">
      <c r="A666" s="17"/>
      <c r="B666" s="17"/>
      <c r="C666" s="17"/>
      <c r="D666" s="17"/>
      <c r="E666" s="17"/>
      <c r="F666" s="17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</row>
    <row r="667" spans="1:23" ht="12.75" customHeight="1" x14ac:dyDescent="0.2">
      <c r="A667" s="17"/>
      <c r="B667" s="17"/>
      <c r="C667" s="17"/>
      <c r="D667" s="17"/>
      <c r="E667" s="17"/>
      <c r="F667" s="17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</row>
    <row r="668" spans="1:23" ht="12.75" customHeight="1" x14ac:dyDescent="0.2">
      <c r="A668" s="17"/>
      <c r="B668" s="17"/>
      <c r="C668" s="17"/>
      <c r="D668" s="17"/>
      <c r="E668" s="17"/>
      <c r="F668" s="17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</row>
    <row r="669" spans="1:23" ht="12.75" customHeight="1" x14ac:dyDescent="0.2">
      <c r="A669" s="17"/>
      <c r="B669" s="17"/>
      <c r="C669" s="17"/>
      <c r="D669" s="17"/>
      <c r="E669" s="17"/>
      <c r="F669" s="17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</row>
    <row r="670" spans="1:23" ht="12.75" customHeight="1" x14ac:dyDescent="0.2">
      <c r="A670" s="17"/>
      <c r="B670" s="17"/>
      <c r="C670" s="17"/>
      <c r="D670" s="17"/>
      <c r="E670" s="17"/>
      <c r="F670" s="17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</row>
    <row r="671" spans="1:23" ht="12.75" customHeight="1" x14ac:dyDescent="0.2">
      <c r="A671" s="17"/>
      <c r="B671" s="17"/>
      <c r="C671" s="17"/>
      <c r="D671" s="17"/>
      <c r="E671" s="17"/>
      <c r="F671" s="17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</row>
    <row r="672" spans="1:23" ht="12.75" customHeight="1" x14ac:dyDescent="0.2">
      <c r="A672" s="17"/>
      <c r="B672" s="17"/>
      <c r="C672" s="17"/>
      <c r="D672" s="17"/>
      <c r="E672" s="17"/>
      <c r="F672" s="17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</row>
    <row r="673" spans="1:23" ht="12.75" customHeight="1" x14ac:dyDescent="0.2">
      <c r="A673" s="17"/>
      <c r="B673" s="17"/>
      <c r="C673" s="17"/>
      <c r="D673" s="17"/>
      <c r="E673" s="17"/>
      <c r="F673" s="17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</row>
    <row r="674" spans="1:23" ht="12.75" customHeight="1" x14ac:dyDescent="0.2">
      <c r="A674" s="17"/>
      <c r="B674" s="17"/>
      <c r="C674" s="17"/>
      <c r="D674" s="17"/>
      <c r="E674" s="17"/>
      <c r="F674" s="17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</row>
    <row r="675" spans="1:23" ht="12.75" customHeight="1" x14ac:dyDescent="0.2">
      <c r="A675" s="17"/>
      <c r="B675" s="17"/>
      <c r="C675" s="17"/>
      <c r="D675" s="17"/>
      <c r="E675" s="17"/>
      <c r="F675" s="17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</row>
    <row r="676" spans="1:23" ht="12.75" customHeight="1" x14ac:dyDescent="0.2">
      <c r="A676" s="17"/>
      <c r="B676" s="17"/>
      <c r="C676" s="17"/>
      <c r="D676" s="17"/>
      <c r="E676" s="17"/>
      <c r="F676" s="17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</row>
    <row r="677" spans="1:23" ht="12.75" customHeight="1" x14ac:dyDescent="0.2">
      <c r="A677" s="17"/>
      <c r="B677" s="17"/>
      <c r="C677" s="17"/>
      <c r="D677" s="17"/>
      <c r="E677" s="17"/>
      <c r="F677" s="17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</row>
    <row r="678" spans="1:23" ht="12.75" customHeight="1" x14ac:dyDescent="0.2">
      <c r="A678" s="17"/>
      <c r="B678" s="17"/>
      <c r="C678" s="17"/>
      <c r="D678" s="17"/>
      <c r="E678" s="17"/>
      <c r="F678" s="17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</row>
    <row r="679" spans="1:23" ht="12.75" customHeight="1" x14ac:dyDescent="0.2">
      <c r="A679" s="17"/>
      <c r="B679" s="17"/>
      <c r="C679" s="17"/>
      <c r="D679" s="17"/>
      <c r="E679" s="17"/>
      <c r="F679" s="17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</row>
    <row r="680" spans="1:23" ht="12.75" customHeight="1" x14ac:dyDescent="0.2">
      <c r="A680" s="17"/>
      <c r="B680" s="17"/>
      <c r="C680" s="17"/>
      <c r="D680" s="17"/>
      <c r="E680" s="17"/>
      <c r="F680" s="17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</row>
    <row r="681" spans="1:23" ht="12.75" customHeight="1" x14ac:dyDescent="0.2">
      <c r="A681" s="17"/>
      <c r="B681" s="17"/>
      <c r="C681" s="17"/>
      <c r="D681" s="17"/>
      <c r="E681" s="17"/>
      <c r="F681" s="17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</row>
    <row r="682" spans="1:23" ht="12.75" customHeight="1" x14ac:dyDescent="0.2">
      <c r="A682" s="17"/>
      <c r="B682" s="17"/>
      <c r="C682" s="17"/>
      <c r="D682" s="17"/>
      <c r="E682" s="17"/>
      <c r="F682" s="17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</row>
    <row r="683" spans="1:23" ht="12.75" customHeight="1" x14ac:dyDescent="0.2">
      <c r="A683" s="17"/>
      <c r="B683" s="17"/>
      <c r="C683" s="17"/>
      <c r="D683" s="17"/>
      <c r="E683" s="17"/>
      <c r="F683" s="17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</row>
    <row r="684" spans="1:23" ht="12.75" customHeight="1" x14ac:dyDescent="0.2">
      <c r="A684" s="17"/>
      <c r="B684" s="17"/>
      <c r="C684" s="17"/>
      <c r="D684" s="17"/>
      <c r="E684" s="17"/>
      <c r="F684" s="17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</row>
    <row r="685" spans="1:23" ht="12.75" customHeight="1" x14ac:dyDescent="0.2">
      <c r="A685" s="17"/>
      <c r="B685" s="17"/>
      <c r="C685" s="17"/>
      <c r="D685" s="17"/>
      <c r="E685" s="17"/>
      <c r="F685" s="17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</row>
    <row r="686" spans="1:23" ht="12.75" customHeight="1" x14ac:dyDescent="0.2">
      <c r="A686" s="17"/>
      <c r="B686" s="17"/>
      <c r="C686" s="17"/>
      <c r="D686" s="17"/>
      <c r="E686" s="17"/>
      <c r="F686" s="17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</row>
    <row r="687" spans="1:23" ht="12.75" customHeight="1" x14ac:dyDescent="0.2">
      <c r="A687" s="17"/>
      <c r="B687" s="17"/>
      <c r="C687" s="17"/>
      <c r="D687" s="17"/>
      <c r="E687" s="17"/>
      <c r="F687" s="17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</row>
    <row r="688" spans="1:23" ht="12.75" customHeight="1" x14ac:dyDescent="0.2">
      <c r="A688" s="17"/>
      <c r="B688" s="17"/>
      <c r="C688" s="17"/>
      <c r="D688" s="17"/>
      <c r="E688" s="17"/>
      <c r="F688" s="17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</row>
    <row r="689" spans="1:23" ht="12.75" customHeight="1" x14ac:dyDescent="0.2">
      <c r="A689" s="17"/>
      <c r="B689" s="17"/>
      <c r="C689" s="17"/>
      <c r="D689" s="17"/>
      <c r="E689" s="17"/>
      <c r="F689" s="17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</row>
    <row r="690" spans="1:23" ht="12.75" customHeight="1" x14ac:dyDescent="0.2">
      <c r="A690" s="17"/>
      <c r="B690" s="17"/>
      <c r="C690" s="17"/>
      <c r="D690" s="17"/>
      <c r="E690" s="17"/>
      <c r="F690" s="17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</row>
    <row r="691" spans="1:23" ht="12.75" customHeight="1" x14ac:dyDescent="0.2">
      <c r="A691" s="17"/>
      <c r="B691" s="17"/>
      <c r="C691" s="17"/>
      <c r="D691" s="17"/>
      <c r="E691" s="17"/>
      <c r="F691" s="17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</row>
    <row r="692" spans="1:23" ht="12.75" customHeight="1" x14ac:dyDescent="0.2">
      <c r="A692" s="17"/>
      <c r="B692" s="17"/>
      <c r="C692" s="17"/>
      <c r="D692" s="17"/>
      <c r="E692" s="17"/>
      <c r="F692" s="17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</row>
    <row r="693" spans="1:23" ht="12.75" customHeight="1" x14ac:dyDescent="0.2">
      <c r="A693" s="17"/>
      <c r="B693" s="17"/>
      <c r="C693" s="17"/>
      <c r="D693" s="17"/>
      <c r="E693" s="17"/>
      <c r="F693" s="17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</row>
    <row r="694" spans="1:23" ht="12.75" customHeight="1" x14ac:dyDescent="0.2">
      <c r="A694" s="17"/>
      <c r="B694" s="17"/>
      <c r="C694" s="17"/>
      <c r="D694" s="17"/>
      <c r="E694" s="17"/>
      <c r="F694" s="17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</row>
    <row r="695" spans="1:23" ht="12.75" customHeight="1" x14ac:dyDescent="0.2">
      <c r="A695" s="17"/>
      <c r="B695" s="17"/>
      <c r="C695" s="17"/>
      <c r="D695" s="17"/>
      <c r="E695" s="17"/>
      <c r="F695" s="17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</row>
    <row r="696" spans="1:23" ht="12.75" customHeight="1" x14ac:dyDescent="0.2">
      <c r="A696" s="17"/>
      <c r="B696" s="17"/>
      <c r="C696" s="17"/>
      <c r="D696" s="17"/>
      <c r="E696" s="17"/>
      <c r="F696" s="17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</row>
    <row r="697" spans="1:23" ht="12.75" customHeight="1" x14ac:dyDescent="0.2">
      <c r="A697" s="17"/>
      <c r="B697" s="17"/>
      <c r="C697" s="17"/>
      <c r="D697" s="17"/>
      <c r="E697" s="17"/>
      <c r="F697" s="17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</row>
    <row r="698" spans="1:23" ht="12.75" customHeight="1" x14ac:dyDescent="0.2">
      <c r="A698" s="17"/>
      <c r="B698" s="17"/>
      <c r="C698" s="17"/>
      <c r="D698" s="17"/>
      <c r="E698" s="17"/>
      <c r="F698" s="17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</row>
    <row r="699" spans="1:23" ht="12.75" customHeight="1" x14ac:dyDescent="0.2">
      <c r="A699" s="17"/>
      <c r="B699" s="17"/>
      <c r="C699" s="17"/>
      <c r="D699" s="17"/>
      <c r="E699" s="17"/>
      <c r="F699" s="17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</row>
    <row r="700" spans="1:23" ht="12.75" customHeight="1" x14ac:dyDescent="0.2">
      <c r="A700" s="17"/>
      <c r="B700" s="17"/>
      <c r="C700" s="17"/>
      <c r="D700" s="17"/>
      <c r="E700" s="17"/>
      <c r="F700" s="17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</row>
    <row r="701" spans="1:23" ht="12.75" customHeight="1" x14ac:dyDescent="0.2">
      <c r="A701" s="17"/>
      <c r="B701" s="17"/>
      <c r="C701" s="17"/>
      <c r="D701" s="17"/>
      <c r="E701" s="17"/>
      <c r="F701" s="17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</row>
    <row r="702" spans="1:23" ht="12.75" customHeight="1" x14ac:dyDescent="0.2">
      <c r="A702" s="17"/>
      <c r="B702" s="17"/>
      <c r="C702" s="17"/>
      <c r="D702" s="17"/>
      <c r="E702" s="17"/>
      <c r="F702" s="17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</row>
    <row r="703" spans="1:23" ht="12.75" customHeight="1" x14ac:dyDescent="0.2">
      <c r="A703" s="17"/>
      <c r="B703" s="17"/>
      <c r="C703" s="17"/>
      <c r="D703" s="17"/>
      <c r="E703" s="17"/>
      <c r="F703" s="17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</row>
    <row r="704" spans="1:23" ht="12.75" customHeight="1" x14ac:dyDescent="0.2">
      <c r="A704" s="17"/>
      <c r="B704" s="17"/>
      <c r="C704" s="17"/>
      <c r="D704" s="17"/>
      <c r="E704" s="17"/>
      <c r="F704" s="17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</row>
    <row r="705" spans="1:23" ht="12.75" customHeight="1" x14ac:dyDescent="0.2">
      <c r="A705" s="17"/>
      <c r="B705" s="17"/>
      <c r="C705" s="17"/>
      <c r="D705" s="17"/>
      <c r="E705" s="17"/>
      <c r="F705" s="17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</row>
    <row r="706" spans="1:23" ht="12.75" customHeight="1" x14ac:dyDescent="0.2">
      <c r="A706" s="17"/>
      <c r="B706" s="17"/>
      <c r="C706" s="17"/>
      <c r="D706" s="17"/>
      <c r="E706" s="17"/>
      <c r="F706" s="17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</row>
    <row r="707" spans="1:23" ht="12.75" customHeight="1" x14ac:dyDescent="0.2">
      <c r="A707" s="17"/>
      <c r="B707" s="17"/>
      <c r="C707" s="17"/>
      <c r="D707" s="17"/>
      <c r="E707" s="17"/>
      <c r="F707" s="17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</row>
    <row r="708" spans="1:23" ht="12.75" customHeight="1" x14ac:dyDescent="0.2">
      <c r="A708" s="17"/>
      <c r="B708" s="17"/>
      <c r="C708" s="17"/>
      <c r="D708" s="17"/>
      <c r="E708" s="17"/>
      <c r="F708" s="17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</row>
    <row r="709" spans="1:23" ht="12.75" customHeight="1" x14ac:dyDescent="0.2">
      <c r="A709" s="17"/>
      <c r="B709" s="17"/>
      <c r="C709" s="17"/>
      <c r="D709" s="17"/>
      <c r="E709" s="17"/>
      <c r="F709" s="17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</row>
    <row r="710" spans="1:23" ht="12.75" customHeight="1" x14ac:dyDescent="0.2">
      <c r="A710" s="17"/>
      <c r="B710" s="17"/>
      <c r="C710" s="17"/>
      <c r="D710" s="17"/>
      <c r="E710" s="17"/>
      <c r="F710" s="17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</row>
    <row r="711" spans="1:23" ht="12.75" customHeight="1" x14ac:dyDescent="0.2">
      <c r="A711" s="17"/>
      <c r="B711" s="17"/>
      <c r="C711" s="17"/>
      <c r="D711" s="17"/>
      <c r="E711" s="17"/>
      <c r="F711" s="17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</row>
    <row r="712" spans="1:23" ht="12.75" customHeight="1" x14ac:dyDescent="0.2">
      <c r="A712" s="17"/>
      <c r="B712" s="17"/>
      <c r="C712" s="17"/>
      <c r="D712" s="17"/>
      <c r="E712" s="17"/>
      <c r="F712" s="17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</row>
    <row r="713" spans="1:23" ht="12.75" customHeight="1" x14ac:dyDescent="0.2">
      <c r="A713" s="17"/>
      <c r="B713" s="17"/>
      <c r="C713" s="17"/>
      <c r="D713" s="17"/>
      <c r="E713" s="17"/>
      <c r="F713" s="17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</row>
    <row r="714" spans="1:23" ht="12.75" customHeight="1" x14ac:dyDescent="0.2">
      <c r="A714" s="17"/>
      <c r="B714" s="17"/>
      <c r="C714" s="17"/>
      <c r="D714" s="17"/>
      <c r="E714" s="17"/>
      <c r="F714" s="17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</row>
    <row r="715" spans="1:23" ht="12.75" customHeight="1" x14ac:dyDescent="0.2">
      <c r="A715" s="17"/>
      <c r="B715" s="17"/>
      <c r="C715" s="17"/>
      <c r="D715" s="17"/>
      <c r="E715" s="17"/>
      <c r="F715" s="17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</row>
    <row r="716" spans="1:23" ht="12.75" customHeight="1" x14ac:dyDescent="0.2">
      <c r="A716" s="17"/>
      <c r="B716" s="17"/>
      <c r="C716" s="17"/>
      <c r="D716" s="17"/>
      <c r="E716" s="17"/>
      <c r="F716" s="17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</row>
    <row r="717" spans="1:23" ht="12.75" customHeight="1" x14ac:dyDescent="0.2">
      <c r="A717" s="17"/>
      <c r="B717" s="17"/>
      <c r="C717" s="17"/>
      <c r="D717" s="17"/>
      <c r="E717" s="17"/>
      <c r="F717" s="17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</row>
    <row r="718" spans="1:23" ht="12.75" customHeight="1" x14ac:dyDescent="0.2">
      <c r="A718" s="17"/>
      <c r="B718" s="17"/>
      <c r="C718" s="17"/>
      <c r="D718" s="17"/>
      <c r="E718" s="17"/>
      <c r="F718" s="17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</row>
    <row r="719" spans="1:23" ht="12.75" customHeight="1" x14ac:dyDescent="0.2">
      <c r="A719" s="17"/>
      <c r="B719" s="17"/>
      <c r="C719" s="17"/>
      <c r="D719" s="17"/>
      <c r="E719" s="17"/>
      <c r="F719" s="17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</row>
    <row r="720" spans="1:23" ht="12.75" customHeight="1" x14ac:dyDescent="0.2">
      <c r="A720" s="17"/>
      <c r="B720" s="17"/>
      <c r="C720" s="17"/>
      <c r="D720" s="17"/>
      <c r="E720" s="17"/>
      <c r="F720" s="17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</row>
    <row r="721" spans="1:23" ht="12.75" customHeight="1" x14ac:dyDescent="0.2">
      <c r="A721" s="17"/>
      <c r="B721" s="17"/>
      <c r="C721" s="17"/>
      <c r="D721" s="17"/>
      <c r="E721" s="17"/>
      <c r="F721" s="17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</row>
    <row r="722" spans="1:23" ht="12.75" customHeight="1" x14ac:dyDescent="0.2">
      <c r="A722" s="17"/>
      <c r="B722" s="17"/>
      <c r="C722" s="17"/>
      <c r="D722" s="17"/>
      <c r="E722" s="17"/>
      <c r="F722" s="17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</row>
    <row r="723" spans="1:23" ht="12.75" customHeight="1" x14ac:dyDescent="0.2">
      <c r="A723" s="17"/>
      <c r="B723" s="17"/>
      <c r="C723" s="17"/>
      <c r="D723" s="17"/>
      <c r="E723" s="17"/>
      <c r="F723" s="17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</row>
    <row r="724" spans="1:23" ht="12.75" customHeight="1" x14ac:dyDescent="0.2">
      <c r="A724" s="17"/>
      <c r="B724" s="17"/>
      <c r="C724" s="17"/>
      <c r="D724" s="17"/>
      <c r="E724" s="17"/>
      <c r="F724" s="17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</row>
    <row r="725" spans="1:23" ht="12.75" customHeight="1" x14ac:dyDescent="0.2">
      <c r="A725" s="17"/>
      <c r="B725" s="17"/>
      <c r="C725" s="17"/>
      <c r="D725" s="17"/>
      <c r="E725" s="17"/>
      <c r="F725" s="17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</row>
    <row r="726" spans="1:23" ht="12.75" customHeight="1" x14ac:dyDescent="0.2">
      <c r="A726" s="17"/>
      <c r="B726" s="17"/>
      <c r="C726" s="17"/>
      <c r="D726" s="17"/>
      <c r="E726" s="17"/>
      <c r="F726" s="17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</row>
    <row r="727" spans="1:23" ht="12.75" customHeight="1" x14ac:dyDescent="0.2">
      <c r="A727" s="17"/>
      <c r="B727" s="17"/>
      <c r="C727" s="17"/>
      <c r="D727" s="17"/>
      <c r="E727" s="17"/>
      <c r="F727" s="17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</row>
    <row r="728" spans="1:23" ht="12.75" customHeight="1" x14ac:dyDescent="0.2">
      <c r="A728" s="17"/>
      <c r="B728" s="17"/>
      <c r="C728" s="17"/>
      <c r="D728" s="17"/>
      <c r="E728" s="17"/>
      <c r="F728" s="17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</row>
    <row r="729" spans="1:23" ht="12.75" customHeight="1" x14ac:dyDescent="0.2">
      <c r="A729" s="17"/>
      <c r="B729" s="17"/>
      <c r="C729" s="17"/>
      <c r="D729" s="17"/>
      <c r="E729" s="17"/>
      <c r="F729" s="17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</row>
    <row r="730" spans="1:23" ht="12.75" customHeight="1" x14ac:dyDescent="0.2">
      <c r="A730" s="17"/>
      <c r="B730" s="17"/>
      <c r="C730" s="17"/>
      <c r="D730" s="17"/>
      <c r="E730" s="17"/>
      <c r="F730" s="17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</row>
    <row r="731" spans="1:23" ht="12.75" customHeight="1" x14ac:dyDescent="0.2">
      <c r="A731" s="17"/>
      <c r="B731" s="17"/>
      <c r="C731" s="17"/>
      <c r="D731" s="17"/>
      <c r="E731" s="17"/>
      <c r="F731" s="17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</row>
    <row r="732" spans="1:23" ht="12.75" customHeight="1" x14ac:dyDescent="0.2">
      <c r="A732" s="17"/>
      <c r="B732" s="17"/>
      <c r="C732" s="17"/>
      <c r="D732" s="17"/>
      <c r="E732" s="17"/>
      <c r="F732" s="17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</row>
    <row r="733" spans="1:23" ht="12.75" customHeight="1" x14ac:dyDescent="0.2">
      <c r="A733" s="17"/>
      <c r="B733" s="17"/>
      <c r="C733" s="17"/>
      <c r="D733" s="17"/>
      <c r="E733" s="17"/>
      <c r="F733" s="17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</row>
    <row r="734" spans="1:23" ht="12.75" customHeight="1" x14ac:dyDescent="0.2">
      <c r="A734" s="17"/>
      <c r="B734" s="17"/>
      <c r="C734" s="17"/>
      <c r="D734" s="17"/>
      <c r="E734" s="17"/>
      <c r="F734" s="17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</row>
    <row r="735" spans="1:23" ht="12.75" customHeight="1" x14ac:dyDescent="0.2">
      <c r="A735" s="17"/>
      <c r="B735" s="17"/>
      <c r="C735" s="17"/>
      <c r="D735" s="17"/>
      <c r="E735" s="17"/>
      <c r="F735" s="17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</row>
    <row r="736" spans="1:23" ht="12.75" customHeight="1" x14ac:dyDescent="0.2">
      <c r="A736" s="17"/>
      <c r="B736" s="17"/>
      <c r="C736" s="17"/>
      <c r="D736" s="17"/>
      <c r="E736" s="17"/>
      <c r="F736" s="17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</row>
    <row r="737" spans="1:23" ht="12.75" customHeight="1" x14ac:dyDescent="0.2">
      <c r="A737" s="17"/>
      <c r="B737" s="17"/>
      <c r="C737" s="17"/>
      <c r="D737" s="17"/>
      <c r="E737" s="17"/>
      <c r="F737" s="17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</row>
    <row r="738" spans="1:23" ht="12.75" customHeight="1" x14ac:dyDescent="0.2">
      <c r="A738" s="17"/>
      <c r="B738" s="17"/>
      <c r="C738" s="17"/>
      <c r="D738" s="17"/>
      <c r="E738" s="17"/>
      <c r="F738" s="17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</row>
    <row r="739" spans="1:23" ht="12.75" customHeight="1" x14ac:dyDescent="0.2">
      <c r="A739" s="17"/>
      <c r="B739" s="17"/>
      <c r="C739" s="17"/>
      <c r="D739" s="17"/>
      <c r="E739" s="17"/>
      <c r="F739" s="17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</row>
    <row r="740" spans="1:23" ht="12.75" customHeight="1" x14ac:dyDescent="0.2">
      <c r="A740" s="17"/>
      <c r="B740" s="17"/>
      <c r="C740" s="17"/>
      <c r="D740" s="17"/>
      <c r="E740" s="17"/>
      <c r="F740" s="17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</row>
    <row r="741" spans="1:23" ht="12.75" customHeight="1" x14ac:dyDescent="0.2">
      <c r="A741" s="17"/>
      <c r="B741" s="17"/>
      <c r="C741" s="17"/>
      <c r="D741" s="17"/>
      <c r="E741" s="17"/>
      <c r="F741" s="17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</row>
    <row r="742" spans="1:23" ht="12.75" customHeight="1" x14ac:dyDescent="0.2">
      <c r="A742" s="17"/>
      <c r="B742" s="17"/>
      <c r="C742" s="17"/>
      <c r="D742" s="17"/>
      <c r="E742" s="17"/>
      <c r="F742" s="17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</row>
    <row r="743" spans="1:23" ht="12.75" customHeight="1" x14ac:dyDescent="0.2">
      <c r="A743" s="17"/>
      <c r="B743" s="17"/>
      <c r="C743" s="17"/>
      <c r="D743" s="17"/>
      <c r="E743" s="17"/>
      <c r="F743" s="17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</row>
    <row r="744" spans="1:23" ht="12.75" customHeight="1" x14ac:dyDescent="0.2">
      <c r="A744" s="17"/>
      <c r="B744" s="17"/>
      <c r="C744" s="17"/>
      <c r="D744" s="17"/>
      <c r="E744" s="17"/>
      <c r="F744" s="17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</row>
    <row r="745" spans="1:23" ht="12.75" customHeight="1" x14ac:dyDescent="0.2">
      <c r="A745" s="17"/>
      <c r="B745" s="17"/>
      <c r="C745" s="17"/>
      <c r="D745" s="17"/>
      <c r="E745" s="17"/>
      <c r="F745" s="17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</row>
    <row r="746" spans="1:23" ht="12.75" customHeight="1" x14ac:dyDescent="0.2">
      <c r="A746" s="17"/>
      <c r="B746" s="17"/>
      <c r="C746" s="17"/>
      <c r="D746" s="17"/>
      <c r="E746" s="17"/>
      <c r="F746" s="17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</row>
    <row r="747" spans="1:23" ht="12.75" customHeight="1" x14ac:dyDescent="0.2">
      <c r="A747" s="17"/>
      <c r="B747" s="17"/>
      <c r="C747" s="17"/>
      <c r="D747" s="17"/>
      <c r="E747" s="17"/>
      <c r="F747" s="17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</row>
    <row r="748" spans="1:23" ht="12.75" customHeight="1" x14ac:dyDescent="0.2">
      <c r="A748" s="17"/>
      <c r="B748" s="17"/>
      <c r="C748" s="17"/>
      <c r="D748" s="17"/>
      <c r="E748" s="17"/>
      <c r="F748" s="17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</row>
    <row r="749" spans="1:23" ht="12.75" customHeight="1" x14ac:dyDescent="0.2">
      <c r="A749" s="17"/>
      <c r="B749" s="17"/>
      <c r="C749" s="17"/>
      <c r="D749" s="17"/>
      <c r="E749" s="17"/>
      <c r="F749" s="17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</row>
    <row r="750" spans="1:23" ht="12.75" customHeight="1" x14ac:dyDescent="0.2">
      <c r="A750" s="17"/>
      <c r="B750" s="17"/>
      <c r="C750" s="17"/>
      <c r="D750" s="17"/>
      <c r="E750" s="17"/>
      <c r="F750" s="17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</row>
    <row r="751" spans="1:23" ht="12.75" customHeight="1" x14ac:dyDescent="0.2">
      <c r="A751" s="17"/>
      <c r="B751" s="17"/>
      <c r="C751" s="17"/>
      <c r="D751" s="17"/>
      <c r="E751" s="17"/>
      <c r="F751" s="17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</row>
    <row r="752" spans="1:23" ht="12.75" customHeight="1" x14ac:dyDescent="0.2">
      <c r="A752" s="17"/>
      <c r="B752" s="17"/>
      <c r="C752" s="17"/>
      <c r="D752" s="17"/>
      <c r="E752" s="17"/>
      <c r="F752" s="17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</row>
    <row r="753" spans="1:23" ht="12.75" customHeight="1" x14ac:dyDescent="0.2">
      <c r="A753" s="17"/>
      <c r="B753" s="17"/>
      <c r="C753" s="17"/>
      <c r="D753" s="17"/>
      <c r="E753" s="17"/>
      <c r="F753" s="17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</row>
    <row r="754" spans="1:23" ht="12.75" customHeight="1" x14ac:dyDescent="0.2">
      <c r="A754" s="17"/>
      <c r="B754" s="17"/>
      <c r="C754" s="17"/>
      <c r="D754" s="17"/>
      <c r="E754" s="17"/>
      <c r="F754" s="17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</row>
    <row r="755" spans="1:23" ht="12.75" customHeight="1" x14ac:dyDescent="0.2">
      <c r="A755" s="17"/>
      <c r="B755" s="17"/>
      <c r="C755" s="17"/>
      <c r="D755" s="17"/>
      <c r="E755" s="17"/>
      <c r="F755" s="17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</row>
    <row r="756" spans="1:23" ht="12.75" customHeight="1" x14ac:dyDescent="0.2">
      <c r="A756" s="17"/>
      <c r="B756" s="17"/>
      <c r="C756" s="17"/>
      <c r="D756" s="17"/>
      <c r="E756" s="17"/>
      <c r="F756" s="17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</row>
    <row r="757" spans="1:23" ht="12.75" customHeight="1" x14ac:dyDescent="0.2">
      <c r="A757" s="17"/>
      <c r="B757" s="17"/>
      <c r="C757" s="17"/>
      <c r="D757" s="17"/>
      <c r="E757" s="17"/>
      <c r="F757" s="17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</row>
    <row r="758" spans="1:23" ht="12.75" customHeight="1" x14ac:dyDescent="0.2">
      <c r="A758" s="17"/>
      <c r="B758" s="17"/>
      <c r="C758" s="17"/>
      <c r="D758" s="17"/>
      <c r="E758" s="17"/>
      <c r="F758" s="17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</row>
    <row r="759" spans="1:23" ht="12.75" customHeight="1" x14ac:dyDescent="0.2">
      <c r="A759" s="17"/>
      <c r="B759" s="17"/>
      <c r="C759" s="17"/>
      <c r="D759" s="17"/>
      <c r="E759" s="17"/>
      <c r="F759" s="17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</row>
    <row r="760" spans="1:23" ht="12.75" customHeight="1" x14ac:dyDescent="0.2">
      <c r="A760" s="17"/>
      <c r="B760" s="17"/>
      <c r="C760" s="17"/>
      <c r="D760" s="17"/>
      <c r="E760" s="17"/>
      <c r="F760" s="17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</row>
    <row r="761" spans="1:23" ht="12.75" customHeight="1" x14ac:dyDescent="0.2">
      <c r="A761" s="17"/>
      <c r="B761" s="17"/>
      <c r="C761" s="17"/>
      <c r="D761" s="17"/>
      <c r="E761" s="17"/>
      <c r="F761" s="17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</row>
    <row r="762" spans="1:23" ht="12.75" customHeight="1" x14ac:dyDescent="0.2">
      <c r="A762" s="17"/>
      <c r="B762" s="17"/>
      <c r="C762" s="17"/>
      <c r="D762" s="17"/>
      <c r="E762" s="17"/>
      <c r="F762" s="17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</row>
    <row r="763" spans="1:23" ht="12.75" customHeight="1" x14ac:dyDescent="0.2">
      <c r="A763" s="17"/>
      <c r="B763" s="17"/>
      <c r="C763" s="17"/>
      <c r="D763" s="17"/>
      <c r="E763" s="17"/>
      <c r="F763" s="17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</row>
    <row r="764" spans="1:23" ht="12.75" customHeight="1" x14ac:dyDescent="0.2">
      <c r="A764" s="17"/>
      <c r="B764" s="17"/>
      <c r="C764" s="17"/>
      <c r="D764" s="17"/>
      <c r="E764" s="17"/>
      <c r="F764" s="17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</row>
    <row r="765" spans="1:23" ht="12.75" customHeight="1" x14ac:dyDescent="0.2">
      <c r="A765" s="17"/>
      <c r="B765" s="17"/>
      <c r="C765" s="17"/>
      <c r="D765" s="17"/>
      <c r="E765" s="17"/>
      <c r="F765" s="17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</row>
    <row r="766" spans="1:23" ht="12.75" customHeight="1" x14ac:dyDescent="0.2">
      <c r="A766" s="17"/>
      <c r="B766" s="17"/>
      <c r="C766" s="17"/>
      <c r="D766" s="17"/>
      <c r="E766" s="17"/>
      <c r="F766" s="17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</row>
    <row r="767" spans="1:23" ht="12.75" customHeight="1" x14ac:dyDescent="0.2">
      <c r="A767" s="17"/>
      <c r="B767" s="17"/>
      <c r="C767" s="17"/>
      <c r="D767" s="17"/>
      <c r="E767" s="17"/>
      <c r="F767" s="17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</row>
    <row r="768" spans="1:23" ht="12.75" customHeight="1" x14ac:dyDescent="0.2">
      <c r="A768" s="17"/>
      <c r="B768" s="17"/>
      <c r="C768" s="17"/>
      <c r="D768" s="17"/>
      <c r="E768" s="17"/>
      <c r="F768" s="17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</row>
    <row r="769" spans="1:23" ht="12.75" customHeight="1" x14ac:dyDescent="0.2">
      <c r="A769" s="17"/>
      <c r="B769" s="17"/>
      <c r="C769" s="17"/>
      <c r="D769" s="17"/>
      <c r="E769" s="17"/>
      <c r="F769" s="17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</row>
    <row r="770" spans="1:23" ht="12.75" customHeight="1" x14ac:dyDescent="0.2">
      <c r="A770" s="17"/>
      <c r="B770" s="17"/>
      <c r="C770" s="17"/>
      <c r="D770" s="17"/>
      <c r="E770" s="17"/>
      <c r="F770" s="17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</row>
    <row r="771" spans="1:23" ht="12.75" customHeight="1" x14ac:dyDescent="0.2">
      <c r="A771" s="17"/>
      <c r="B771" s="17"/>
      <c r="C771" s="17"/>
      <c r="D771" s="17"/>
      <c r="E771" s="17"/>
      <c r="F771" s="17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</row>
    <row r="772" spans="1:23" ht="12.75" customHeight="1" x14ac:dyDescent="0.2">
      <c r="A772" s="17"/>
      <c r="B772" s="17"/>
      <c r="C772" s="17"/>
      <c r="D772" s="17"/>
      <c r="E772" s="17"/>
      <c r="F772" s="17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</row>
    <row r="773" spans="1:23" ht="12.75" customHeight="1" x14ac:dyDescent="0.2">
      <c r="A773" s="17"/>
      <c r="B773" s="17"/>
      <c r="C773" s="17"/>
      <c r="D773" s="17"/>
      <c r="E773" s="17"/>
      <c r="F773" s="17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</row>
    <row r="774" spans="1:23" ht="12.75" customHeight="1" x14ac:dyDescent="0.2">
      <c r="A774" s="17"/>
      <c r="B774" s="17"/>
      <c r="C774" s="17"/>
      <c r="D774" s="17"/>
      <c r="E774" s="17"/>
      <c r="F774" s="17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</row>
    <row r="775" spans="1:23" ht="12.75" customHeight="1" x14ac:dyDescent="0.2">
      <c r="A775" s="17"/>
      <c r="B775" s="17"/>
      <c r="C775" s="17"/>
      <c r="D775" s="17"/>
      <c r="E775" s="17"/>
      <c r="F775" s="17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</row>
    <row r="776" spans="1:23" ht="12.75" customHeight="1" x14ac:dyDescent="0.2">
      <c r="A776" s="17"/>
      <c r="B776" s="17"/>
      <c r="C776" s="17"/>
      <c r="D776" s="17"/>
      <c r="E776" s="17"/>
      <c r="F776" s="17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</row>
    <row r="777" spans="1:23" ht="12.75" customHeight="1" x14ac:dyDescent="0.2">
      <c r="A777" s="17"/>
      <c r="B777" s="17"/>
      <c r="C777" s="17"/>
      <c r="D777" s="17"/>
      <c r="E777" s="17"/>
      <c r="F777" s="17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</row>
    <row r="778" spans="1:23" ht="12.75" customHeight="1" x14ac:dyDescent="0.2">
      <c r="A778" s="17"/>
      <c r="B778" s="17"/>
      <c r="C778" s="17"/>
      <c r="D778" s="17"/>
      <c r="E778" s="17"/>
      <c r="F778" s="17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</row>
    <row r="779" spans="1:23" ht="12.75" customHeight="1" x14ac:dyDescent="0.2">
      <c r="A779" s="17"/>
      <c r="B779" s="17"/>
      <c r="C779" s="17"/>
      <c r="D779" s="17"/>
      <c r="E779" s="17"/>
      <c r="F779" s="17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</row>
    <row r="780" spans="1:23" ht="12.75" customHeight="1" x14ac:dyDescent="0.2">
      <c r="A780" s="17"/>
      <c r="B780" s="17"/>
      <c r="C780" s="17"/>
      <c r="D780" s="17"/>
      <c r="E780" s="17"/>
      <c r="F780" s="17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</row>
    <row r="781" spans="1:23" ht="12.75" customHeight="1" x14ac:dyDescent="0.2">
      <c r="A781" s="17"/>
      <c r="B781" s="17"/>
      <c r="C781" s="17"/>
      <c r="D781" s="17"/>
      <c r="E781" s="17"/>
      <c r="F781" s="17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</row>
    <row r="782" spans="1:23" ht="12.75" customHeight="1" x14ac:dyDescent="0.2">
      <c r="A782" s="17"/>
      <c r="B782" s="17"/>
      <c r="C782" s="17"/>
      <c r="D782" s="17"/>
      <c r="E782" s="17"/>
      <c r="F782" s="17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</row>
    <row r="783" spans="1:23" ht="12.75" customHeight="1" x14ac:dyDescent="0.2">
      <c r="A783" s="17"/>
      <c r="B783" s="17"/>
      <c r="C783" s="17"/>
      <c r="D783" s="17"/>
      <c r="E783" s="17"/>
      <c r="F783" s="17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</row>
    <row r="784" spans="1:23" ht="12.75" customHeight="1" x14ac:dyDescent="0.2">
      <c r="A784" s="17"/>
      <c r="B784" s="17"/>
      <c r="C784" s="17"/>
      <c r="D784" s="17"/>
      <c r="E784" s="17"/>
      <c r="F784" s="17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</row>
    <row r="785" spans="1:23" ht="12.75" customHeight="1" x14ac:dyDescent="0.2">
      <c r="A785" s="17"/>
      <c r="B785" s="17"/>
      <c r="C785" s="17"/>
      <c r="D785" s="17"/>
      <c r="E785" s="17"/>
      <c r="F785" s="17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</row>
    <row r="786" spans="1:23" ht="12.75" customHeight="1" x14ac:dyDescent="0.2">
      <c r="A786" s="17"/>
      <c r="B786" s="17"/>
      <c r="C786" s="17"/>
      <c r="D786" s="17"/>
      <c r="E786" s="17"/>
      <c r="F786" s="17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</row>
    <row r="787" spans="1:23" ht="12.75" customHeight="1" x14ac:dyDescent="0.2">
      <c r="A787" s="17"/>
      <c r="B787" s="17"/>
      <c r="C787" s="17"/>
      <c r="D787" s="17"/>
      <c r="E787" s="17"/>
      <c r="F787" s="17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</row>
    <row r="788" spans="1:23" ht="12.75" customHeight="1" x14ac:dyDescent="0.2">
      <c r="A788" s="17"/>
      <c r="B788" s="17"/>
      <c r="C788" s="17"/>
      <c r="D788" s="17"/>
      <c r="E788" s="17"/>
      <c r="F788" s="17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</row>
    <row r="789" spans="1:23" ht="12.75" customHeight="1" x14ac:dyDescent="0.2">
      <c r="A789" s="17"/>
      <c r="B789" s="17"/>
      <c r="C789" s="17"/>
      <c r="D789" s="17"/>
      <c r="E789" s="17"/>
      <c r="F789" s="17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</row>
    <row r="790" spans="1:23" ht="12.75" customHeight="1" x14ac:dyDescent="0.2">
      <c r="A790" s="17"/>
      <c r="B790" s="17"/>
      <c r="C790" s="17"/>
      <c r="D790" s="17"/>
      <c r="E790" s="17"/>
      <c r="F790" s="17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</row>
    <row r="791" spans="1:23" ht="12.75" customHeight="1" x14ac:dyDescent="0.2">
      <c r="A791" s="17"/>
      <c r="B791" s="17"/>
      <c r="C791" s="17"/>
      <c r="D791" s="17"/>
      <c r="E791" s="17"/>
      <c r="F791" s="17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</row>
    <row r="792" spans="1:23" ht="12.75" customHeight="1" x14ac:dyDescent="0.2">
      <c r="A792" s="17"/>
      <c r="B792" s="17"/>
      <c r="C792" s="17"/>
      <c r="D792" s="17"/>
      <c r="E792" s="17"/>
      <c r="F792" s="17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</row>
    <row r="793" spans="1:23" ht="12.75" customHeight="1" x14ac:dyDescent="0.2">
      <c r="A793" s="17"/>
      <c r="B793" s="17"/>
      <c r="C793" s="17"/>
      <c r="D793" s="17"/>
      <c r="E793" s="17"/>
      <c r="F793" s="17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</row>
    <row r="794" spans="1:23" ht="12.75" customHeight="1" x14ac:dyDescent="0.2">
      <c r="A794" s="17"/>
      <c r="B794" s="17"/>
      <c r="C794" s="17"/>
      <c r="D794" s="17"/>
      <c r="E794" s="17"/>
      <c r="F794" s="17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</row>
    <row r="795" spans="1:23" ht="12.75" customHeight="1" x14ac:dyDescent="0.2">
      <c r="A795" s="17"/>
      <c r="B795" s="17"/>
      <c r="C795" s="17"/>
      <c r="D795" s="17"/>
      <c r="E795" s="17"/>
      <c r="F795" s="17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</row>
    <row r="796" spans="1:23" ht="12.75" customHeight="1" x14ac:dyDescent="0.2">
      <c r="A796" s="17"/>
      <c r="B796" s="17"/>
      <c r="C796" s="17"/>
      <c r="D796" s="17"/>
      <c r="E796" s="17"/>
      <c r="F796" s="17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</row>
    <row r="797" spans="1:23" ht="12.75" customHeight="1" x14ac:dyDescent="0.2">
      <c r="A797" s="17"/>
      <c r="B797" s="17"/>
      <c r="C797" s="17"/>
      <c r="D797" s="17"/>
      <c r="E797" s="17"/>
      <c r="F797" s="17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</row>
    <row r="798" spans="1:23" ht="12.75" customHeight="1" x14ac:dyDescent="0.2">
      <c r="A798" s="17"/>
      <c r="B798" s="17"/>
      <c r="C798" s="17"/>
      <c r="D798" s="17"/>
      <c r="E798" s="17"/>
      <c r="F798" s="17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</row>
    <row r="799" spans="1:23" ht="12.75" customHeight="1" x14ac:dyDescent="0.2">
      <c r="A799" s="17"/>
      <c r="B799" s="17"/>
      <c r="C799" s="17"/>
      <c r="D799" s="17"/>
      <c r="E799" s="17"/>
      <c r="F799" s="17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</row>
    <row r="800" spans="1:23" ht="12.75" customHeight="1" x14ac:dyDescent="0.2">
      <c r="A800" s="17"/>
      <c r="B800" s="17"/>
      <c r="C800" s="17"/>
      <c r="D800" s="17"/>
      <c r="E800" s="17"/>
      <c r="F800" s="17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</row>
    <row r="801" spans="1:23" ht="12.75" customHeight="1" x14ac:dyDescent="0.2">
      <c r="A801" s="17"/>
      <c r="B801" s="17"/>
      <c r="C801" s="17"/>
      <c r="D801" s="17"/>
      <c r="E801" s="17"/>
      <c r="F801" s="17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</row>
    <row r="802" spans="1:23" ht="12.75" customHeight="1" x14ac:dyDescent="0.2">
      <c r="A802" s="17"/>
      <c r="B802" s="17"/>
      <c r="C802" s="17"/>
      <c r="D802" s="17"/>
      <c r="E802" s="17"/>
      <c r="F802" s="17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</row>
    <row r="803" spans="1:23" ht="12.75" customHeight="1" x14ac:dyDescent="0.2">
      <c r="A803" s="17"/>
      <c r="B803" s="17"/>
      <c r="C803" s="17"/>
      <c r="D803" s="17"/>
      <c r="E803" s="17"/>
      <c r="F803" s="17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</row>
    <row r="804" spans="1:23" ht="12.75" customHeight="1" x14ac:dyDescent="0.2">
      <c r="A804" s="17"/>
      <c r="B804" s="17"/>
      <c r="C804" s="17"/>
      <c r="D804" s="17"/>
      <c r="E804" s="17"/>
      <c r="F804" s="17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</row>
    <row r="805" spans="1:23" ht="12.75" customHeight="1" x14ac:dyDescent="0.2">
      <c r="A805" s="17"/>
      <c r="B805" s="17"/>
      <c r="C805" s="17"/>
      <c r="D805" s="17"/>
      <c r="E805" s="17"/>
      <c r="F805" s="17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</row>
    <row r="806" spans="1:23" ht="12.75" customHeight="1" x14ac:dyDescent="0.2">
      <c r="A806" s="17"/>
      <c r="B806" s="17"/>
      <c r="C806" s="17"/>
      <c r="D806" s="17"/>
      <c r="E806" s="17"/>
      <c r="F806" s="17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</row>
    <row r="807" spans="1:23" ht="12.75" customHeight="1" x14ac:dyDescent="0.2">
      <c r="A807" s="17"/>
      <c r="B807" s="17"/>
      <c r="C807" s="17"/>
      <c r="D807" s="17"/>
      <c r="E807" s="17"/>
      <c r="F807" s="17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</row>
    <row r="808" spans="1:23" ht="12.75" customHeight="1" x14ac:dyDescent="0.2">
      <c r="A808" s="17"/>
      <c r="B808" s="17"/>
      <c r="C808" s="17"/>
      <c r="D808" s="17"/>
      <c r="E808" s="17"/>
      <c r="F808" s="17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</row>
    <row r="809" spans="1:23" ht="12.75" customHeight="1" x14ac:dyDescent="0.2">
      <c r="A809" s="17"/>
      <c r="B809" s="17"/>
      <c r="C809" s="17"/>
      <c r="D809" s="17"/>
      <c r="E809" s="17"/>
      <c r="F809" s="17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</row>
    <row r="810" spans="1:23" ht="12.75" customHeight="1" x14ac:dyDescent="0.2">
      <c r="A810" s="17"/>
      <c r="B810" s="17"/>
      <c r="C810" s="17"/>
      <c r="D810" s="17"/>
      <c r="E810" s="17"/>
      <c r="F810" s="17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</row>
    <row r="811" spans="1:23" ht="12.75" customHeight="1" x14ac:dyDescent="0.2">
      <c r="A811" s="17"/>
      <c r="B811" s="17"/>
      <c r="C811" s="17"/>
      <c r="D811" s="17"/>
      <c r="E811" s="17"/>
      <c r="F811" s="17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</row>
    <row r="812" spans="1:23" ht="12.75" customHeight="1" x14ac:dyDescent="0.2">
      <c r="A812" s="17"/>
      <c r="B812" s="17"/>
      <c r="C812" s="17"/>
      <c r="D812" s="17"/>
      <c r="E812" s="17"/>
      <c r="F812" s="17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</row>
    <row r="813" spans="1:23" ht="12.75" customHeight="1" x14ac:dyDescent="0.2">
      <c r="A813" s="17"/>
      <c r="B813" s="17"/>
      <c r="C813" s="17"/>
      <c r="D813" s="17"/>
      <c r="E813" s="17"/>
      <c r="F813" s="17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</row>
    <row r="814" spans="1:23" ht="12.75" customHeight="1" x14ac:dyDescent="0.2">
      <c r="A814" s="17"/>
      <c r="B814" s="17"/>
      <c r="C814" s="17"/>
      <c r="D814" s="17"/>
      <c r="E814" s="17"/>
      <c r="F814" s="17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</row>
    <row r="815" spans="1:23" ht="12.75" customHeight="1" x14ac:dyDescent="0.2">
      <c r="A815" s="17"/>
      <c r="B815" s="17"/>
      <c r="C815" s="17"/>
      <c r="D815" s="17"/>
      <c r="E815" s="17"/>
      <c r="F815" s="17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</row>
    <row r="816" spans="1:23" ht="12.75" customHeight="1" x14ac:dyDescent="0.2">
      <c r="A816" s="17"/>
      <c r="B816" s="17"/>
      <c r="C816" s="17"/>
      <c r="D816" s="17"/>
      <c r="E816" s="17"/>
      <c r="F816" s="17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</row>
    <row r="817" spans="1:23" ht="12.75" customHeight="1" x14ac:dyDescent="0.2">
      <c r="A817" s="17"/>
      <c r="B817" s="17"/>
      <c r="C817" s="17"/>
      <c r="D817" s="17"/>
      <c r="E817" s="17"/>
      <c r="F817" s="17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</row>
    <row r="818" spans="1:23" ht="12.75" customHeight="1" x14ac:dyDescent="0.2">
      <c r="A818" s="17"/>
      <c r="B818" s="17"/>
      <c r="C818" s="17"/>
      <c r="D818" s="17"/>
      <c r="E818" s="17"/>
      <c r="F818" s="17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</row>
    <row r="819" spans="1:23" ht="12.75" customHeight="1" x14ac:dyDescent="0.2">
      <c r="A819" s="17"/>
      <c r="B819" s="17"/>
      <c r="C819" s="17"/>
      <c r="D819" s="17"/>
      <c r="E819" s="17"/>
      <c r="F819" s="17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</row>
    <row r="820" spans="1:23" ht="12.75" customHeight="1" x14ac:dyDescent="0.2">
      <c r="A820" s="17"/>
      <c r="B820" s="17"/>
      <c r="C820" s="17"/>
      <c r="D820" s="17"/>
      <c r="E820" s="17"/>
      <c r="F820" s="17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</row>
    <row r="821" spans="1:23" ht="12.75" customHeight="1" x14ac:dyDescent="0.2">
      <c r="A821" s="17"/>
      <c r="B821" s="17"/>
      <c r="C821" s="17"/>
      <c r="D821" s="17"/>
      <c r="E821" s="17"/>
      <c r="F821" s="17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</row>
    <row r="822" spans="1:23" ht="12.75" customHeight="1" x14ac:dyDescent="0.2">
      <c r="A822" s="17"/>
      <c r="B822" s="17"/>
      <c r="C822" s="17"/>
      <c r="D822" s="17"/>
      <c r="E822" s="17"/>
      <c r="F822" s="17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</row>
    <row r="823" spans="1:23" ht="12.75" customHeight="1" x14ac:dyDescent="0.2">
      <c r="A823" s="17"/>
      <c r="B823" s="17"/>
      <c r="C823" s="17"/>
      <c r="D823" s="17"/>
      <c r="E823" s="17"/>
      <c r="F823" s="17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</row>
    <row r="824" spans="1:23" ht="12.75" customHeight="1" x14ac:dyDescent="0.2">
      <c r="A824" s="17"/>
      <c r="B824" s="17"/>
      <c r="C824" s="17"/>
      <c r="D824" s="17"/>
      <c r="E824" s="17"/>
      <c r="F824" s="17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</row>
    <row r="825" spans="1:23" ht="12.75" customHeight="1" x14ac:dyDescent="0.2">
      <c r="A825" s="17"/>
      <c r="B825" s="17"/>
      <c r="C825" s="17"/>
      <c r="D825" s="17"/>
      <c r="E825" s="17"/>
      <c r="F825" s="17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</row>
    <row r="826" spans="1:23" ht="12.75" customHeight="1" x14ac:dyDescent="0.2">
      <c r="A826" s="17"/>
      <c r="B826" s="17"/>
      <c r="C826" s="17"/>
      <c r="D826" s="17"/>
      <c r="E826" s="17"/>
      <c r="F826" s="17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</row>
    <row r="827" spans="1:23" ht="12.75" customHeight="1" x14ac:dyDescent="0.2">
      <c r="A827" s="17"/>
      <c r="B827" s="17"/>
      <c r="C827" s="17"/>
      <c r="D827" s="17"/>
      <c r="E827" s="17"/>
      <c r="F827" s="17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</row>
    <row r="828" spans="1:23" ht="12.75" customHeight="1" x14ac:dyDescent="0.2">
      <c r="A828" s="17"/>
      <c r="B828" s="17"/>
      <c r="C828" s="17"/>
      <c r="D828" s="17"/>
      <c r="E828" s="17"/>
      <c r="F828" s="17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</row>
    <row r="829" spans="1:23" ht="12.75" customHeight="1" x14ac:dyDescent="0.2">
      <c r="A829" s="17"/>
      <c r="B829" s="17"/>
      <c r="C829" s="17"/>
      <c r="D829" s="17"/>
      <c r="E829" s="17"/>
      <c r="F829" s="17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</row>
    <row r="830" spans="1:23" ht="12.75" customHeight="1" x14ac:dyDescent="0.2">
      <c r="A830" s="17"/>
      <c r="B830" s="17"/>
      <c r="C830" s="17"/>
      <c r="D830" s="17"/>
      <c r="E830" s="17"/>
      <c r="F830" s="17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</row>
    <row r="831" spans="1:23" ht="12.75" customHeight="1" x14ac:dyDescent="0.2">
      <c r="A831" s="17"/>
      <c r="B831" s="17"/>
      <c r="C831" s="17"/>
      <c r="D831" s="17"/>
      <c r="E831" s="17"/>
      <c r="F831" s="17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</row>
    <row r="832" spans="1:23" ht="12.75" customHeight="1" x14ac:dyDescent="0.2">
      <c r="A832" s="17"/>
      <c r="B832" s="17"/>
      <c r="C832" s="17"/>
      <c r="D832" s="17"/>
      <c r="E832" s="17"/>
      <c r="F832" s="17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</row>
    <row r="833" spans="1:23" ht="12.75" customHeight="1" x14ac:dyDescent="0.2">
      <c r="A833" s="17"/>
      <c r="B833" s="17"/>
      <c r="C833" s="17"/>
      <c r="D833" s="17"/>
      <c r="E833" s="17"/>
      <c r="F833" s="17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</row>
    <row r="834" spans="1:23" ht="12.75" customHeight="1" x14ac:dyDescent="0.2">
      <c r="A834" s="17"/>
      <c r="B834" s="17"/>
      <c r="C834" s="17"/>
      <c r="D834" s="17"/>
      <c r="E834" s="17"/>
      <c r="F834" s="17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</row>
    <row r="835" spans="1:23" ht="12.75" customHeight="1" x14ac:dyDescent="0.2">
      <c r="A835" s="17"/>
      <c r="B835" s="17"/>
      <c r="C835" s="17"/>
      <c r="D835" s="17"/>
      <c r="E835" s="17"/>
      <c r="F835" s="17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</row>
    <row r="836" spans="1:23" ht="12.75" customHeight="1" x14ac:dyDescent="0.2">
      <c r="A836" s="17"/>
      <c r="B836" s="17"/>
      <c r="C836" s="17"/>
      <c r="D836" s="17"/>
      <c r="E836" s="17"/>
      <c r="F836" s="17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</row>
    <row r="837" spans="1:23" ht="12.75" customHeight="1" x14ac:dyDescent="0.2">
      <c r="A837" s="17"/>
      <c r="B837" s="17"/>
      <c r="C837" s="17"/>
      <c r="D837" s="17"/>
      <c r="E837" s="17"/>
      <c r="F837" s="17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</row>
    <row r="838" spans="1:23" ht="12.75" customHeight="1" x14ac:dyDescent="0.2">
      <c r="A838" s="17"/>
      <c r="B838" s="17"/>
      <c r="C838" s="17"/>
      <c r="D838" s="17"/>
      <c r="E838" s="17"/>
      <c r="F838" s="17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</row>
    <row r="839" spans="1:23" ht="12.75" customHeight="1" x14ac:dyDescent="0.2">
      <c r="A839" s="17"/>
      <c r="B839" s="17"/>
      <c r="C839" s="17"/>
      <c r="D839" s="17"/>
      <c r="E839" s="17"/>
      <c r="F839" s="17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</row>
    <row r="840" spans="1:23" ht="12.75" customHeight="1" x14ac:dyDescent="0.2">
      <c r="A840" s="17"/>
      <c r="B840" s="17"/>
      <c r="C840" s="17"/>
      <c r="D840" s="17"/>
      <c r="E840" s="17"/>
      <c r="F840" s="17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</row>
    <row r="841" spans="1:23" ht="12.75" customHeight="1" x14ac:dyDescent="0.2">
      <c r="A841" s="17"/>
      <c r="B841" s="17"/>
      <c r="C841" s="17"/>
      <c r="D841" s="17"/>
      <c r="E841" s="17"/>
      <c r="F841" s="17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</row>
    <row r="842" spans="1:23" ht="12.75" customHeight="1" x14ac:dyDescent="0.2">
      <c r="A842" s="17"/>
      <c r="B842" s="17"/>
      <c r="C842" s="17"/>
      <c r="D842" s="17"/>
      <c r="E842" s="17"/>
      <c r="F842" s="17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</row>
    <row r="843" spans="1:23" ht="12.75" customHeight="1" x14ac:dyDescent="0.2">
      <c r="A843" s="17"/>
      <c r="B843" s="17"/>
      <c r="C843" s="17"/>
      <c r="D843" s="17"/>
      <c r="E843" s="17"/>
      <c r="F843" s="17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</row>
    <row r="844" spans="1:23" ht="12.75" customHeight="1" x14ac:dyDescent="0.2">
      <c r="A844" s="17"/>
      <c r="B844" s="17"/>
      <c r="C844" s="17"/>
      <c r="D844" s="17"/>
      <c r="E844" s="17"/>
      <c r="F844" s="17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</row>
    <row r="845" spans="1:23" ht="12.75" customHeight="1" x14ac:dyDescent="0.2">
      <c r="A845" s="17"/>
      <c r="B845" s="17"/>
      <c r="C845" s="17"/>
      <c r="D845" s="17"/>
      <c r="E845" s="17"/>
      <c r="F845" s="17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</row>
    <row r="846" spans="1:23" ht="12.75" customHeight="1" x14ac:dyDescent="0.2">
      <c r="A846" s="17"/>
      <c r="B846" s="17"/>
      <c r="C846" s="17"/>
      <c r="D846" s="17"/>
      <c r="E846" s="17"/>
      <c r="F846" s="17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</row>
    <row r="847" spans="1:23" ht="12.75" customHeight="1" x14ac:dyDescent="0.2">
      <c r="A847" s="17"/>
      <c r="B847" s="17"/>
      <c r="C847" s="17"/>
      <c r="D847" s="17"/>
      <c r="E847" s="17"/>
      <c r="F847" s="17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</row>
    <row r="848" spans="1:23" ht="12.75" customHeight="1" x14ac:dyDescent="0.2">
      <c r="A848" s="17"/>
      <c r="B848" s="17"/>
      <c r="C848" s="17"/>
      <c r="D848" s="17"/>
      <c r="E848" s="17"/>
      <c r="F848" s="17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</row>
    <row r="849" spans="1:23" ht="12.75" customHeight="1" x14ac:dyDescent="0.2">
      <c r="A849" s="17"/>
      <c r="B849" s="17"/>
      <c r="C849" s="17"/>
      <c r="D849" s="17"/>
      <c r="E849" s="17"/>
      <c r="F849" s="17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</row>
    <row r="850" spans="1:23" ht="12.75" customHeight="1" x14ac:dyDescent="0.2">
      <c r="A850" s="17"/>
      <c r="B850" s="17"/>
      <c r="C850" s="17"/>
      <c r="D850" s="17"/>
      <c r="E850" s="17"/>
      <c r="F850" s="17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</row>
    <row r="851" spans="1:23" ht="12.75" customHeight="1" x14ac:dyDescent="0.2">
      <c r="A851" s="17"/>
      <c r="B851" s="17"/>
      <c r="C851" s="17"/>
      <c r="D851" s="17"/>
      <c r="E851" s="17"/>
      <c r="F851" s="17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</row>
    <row r="852" spans="1:23" ht="12.75" customHeight="1" x14ac:dyDescent="0.2">
      <c r="A852" s="17"/>
      <c r="B852" s="17"/>
      <c r="C852" s="17"/>
      <c r="D852" s="17"/>
      <c r="E852" s="17"/>
      <c r="F852" s="17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</row>
    <row r="853" spans="1:23" ht="12.75" customHeight="1" x14ac:dyDescent="0.2">
      <c r="A853" s="17"/>
      <c r="B853" s="17"/>
      <c r="C853" s="17"/>
      <c r="D853" s="17"/>
      <c r="E853" s="17"/>
      <c r="F853" s="17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</row>
    <row r="854" spans="1:23" ht="12.75" customHeight="1" x14ac:dyDescent="0.2">
      <c r="A854" s="17"/>
      <c r="B854" s="17"/>
      <c r="C854" s="17"/>
      <c r="D854" s="17"/>
      <c r="E854" s="17"/>
      <c r="F854" s="17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</row>
    <row r="855" spans="1:23" ht="12.75" customHeight="1" x14ac:dyDescent="0.2">
      <c r="A855" s="17"/>
      <c r="B855" s="17"/>
      <c r="C855" s="17"/>
      <c r="D855" s="17"/>
      <c r="E855" s="17"/>
      <c r="F855" s="17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</row>
    <row r="856" spans="1:23" ht="12.75" customHeight="1" x14ac:dyDescent="0.2">
      <c r="A856" s="17"/>
      <c r="B856" s="17"/>
      <c r="C856" s="17"/>
      <c r="D856" s="17"/>
      <c r="E856" s="17"/>
      <c r="F856" s="17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</row>
    <row r="857" spans="1:23" ht="12.75" customHeight="1" x14ac:dyDescent="0.2">
      <c r="A857" s="17"/>
      <c r="B857" s="17"/>
      <c r="C857" s="17"/>
      <c r="D857" s="17"/>
      <c r="E857" s="17"/>
      <c r="F857" s="17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</row>
    <row r="858" spans="1:23" ht="12.75" customHeight="1" x14ac:dyDescent="0.2">
      <c r="A858" s="17"/>
      <c r="B858" s="17"/>
      <c r="C858" s="17"/>
      <c r="D858" s="17"/>
      <c r="E858" s="17"/>
      <c r="F858" s="17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</row>
    <row r="859" spans="1:23" ht="12.75" customHeight="1" x14ac:dyDescent="0.2">
      <c r="A859" s="17"/>
      <c r="B859" s="17"/>
      <c r="C859" s="17"/>
      <c r="D859" s="17"/>
      <c r="E859" s="17"/>
      <c r="F859" s="17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</row>
    <row r="860" spans="1:23" ht="12.75" customHeight="1" x14ac:dyDescent="0.2">
      <c r="A860" s="17"/>
      <c r="B860" s="17"/>
      <c r="C860" s="17"/>
      <c r="D860" s="17"/>
      <c r="E860" s="17"/>
      <c r="F860" s="17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</row>
    <row r="861" spans="1:23" ht="12.75" customHeight="1" x14ac:dyDescent="0.2">
      <c r="A861" s="17"/>
      <c r="B861" s="17"/>
      <c r="C861" s="17"/>
      <c r="D861" s="17"/>
      <c r="E861" s="17"/>
      <c r="F861" s="17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</row>
    <row r="862" spans="1:23" ht="12.75" customHeight="1" x14ac:dyDescent="0.2">
      <c r="A862" s="17"/>
      <c r="B862" s="17"/>
      <c r="C862" s="17"/>
      <c r="D862" s="17"/>
      <c r="E862" s="17"/>
      <c r="F862" s="17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</row>
    <row r="863" spans="1:23" ht="12.75" customHeight="1" x14ac:dyDescent="0.2">
      <c r="A863" s="17"/>
      <c r="B863" s="17"/>
      <c r="C863" s="17"/>
      <c r="D863" s="17"/>
      <c r="E863" s="17"/>
      <c r="F863" s="17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</row>
    <row r="864" spans="1:23" ht="12.75" customHeight="1" x14ac:dyDescent="0.2">
      <c r="A864" s="17"/>
      <c r="B864" s="17"/>
      <c r="C864" s="17"/>
      <c r="D864" s="17"/>
      <c r="E864" s="17"/>
      <c r="F864" s="17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</row>
    <row r="865" spans="1:23" ht="12.75" customHeight="1" x14ac:dyDescent="0.2">
      <c r="A865" s="17"/>
      <c r="B865" s="17"/>
      <c r="C865" s="17"/>
      <c r="D865" s="17"/>
      <c r="E865" s="17"/>
      <c r="F865" s="17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</row>
    <row r="866" spans="1:23" ht="12.75" customHeight="1" x14ac:dyDescent="0.2">
      <c r="A866" s="17"/>
      <c r="B866" s="17"/>
      <c r="C866" s="17"/>
      <c r="D866" s="17"/>
      <c r="E866" s="17"/>
      <c r="F866" s="17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</row>
    <row r="867" spans="1:23" ht="12.75" customHeight="1" x14ac:dyDescent="0.2">
      <c r="A867" s="17"/>
      <c r="B867" s="17"/>
      <c r="C867" s="17"/>
      <c r="D867" s="17"/>
      <c r="E867" s="17"/>
      <c r="F867" s="17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</row>
    <row r="868" spans="1:23" ht="12.75" customHeight="1" x14ac:dyDescent="0.2">
      <c r="A868" s="17"/>
      <c r="B868" s="17"/>
      <c r="C868" s="17"/>
      <c r="D868" s="17"/>
      <c r="E868" s="17"/>
      <c r="F868" s="17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</row>
    <row r="869" spans="1:23" ht="12.75" customHeight="1" x14ac:dyDescent="0.2">
      <c r="A869" s="17"/>
      <c r="B869" s="17"/>
      <c r="C869" s="17"/>
      <c r="D869" s="17"/>
      <c r="E869" s="17"/>
      <c r="F869" s="17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</row>
    <row r="870" spans="1:23" ht="12.75" customHeight="1" x14ac:dyDescent="0.2">
      <c r="A870" s="17"/>
      <c r="B870" s="17"/>
      <c r="C870" s="17"/>
      <c r="D870" s="17"/>
      <c r="E870" s="17"/>
      <c r="F870" s="17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</row>
    <row r="871" spans="1:23" ht="12.75" customHeight="1" x14ac:dyDescent="0.2">
      <c r="A871" s="17"/>
      <c r="B871" s="17"/>
      <c r="C871" s="17"/>
      <c r="D871" s="17"/>
      <c r="E871" s="17"/>
      <c r="F871" s="17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</row>
    <row r="872" spans="1:23" ht="12.75" customHeight="1" x14ac:dyDescent="0.2">
      <c r="A872" s="17"/>
      <c r="B872" s="17"/>
      <c r="C872" s="17"/>
      <c r="D872" s="17"/>
      <c r="E872" s="17"/>
      <c r="F872" s="17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</row>
    <row r="873" spans="1:23" ht="12.75" customHeight="1" x14ac:dyDescent="0.2">
      <c r="A873" s="17"/>
      <c r="B873" s="17"/>
      <c r="C873" s="17"/>
      <c r="D873" s="17"/>
      <c r="E873" s="17"/>
      <c r="F873" s="17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</row>
    <row r="874" spans="1:23" ht="12.75" customHeight="1" x14ac:dyDescent="0.2">
      <c r="A874" s="17"/>
      <c r="B874" s="17"/>
      <c r="C874" s="17"/>
      <c r="D874" s="17"/>
      <c r="E874" s="17"/>
      <c r="F874" s="17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</row>
    <row r="875" spans="1:23" ht="12.75" customHeight="1" x14ac:dyDescent="0.2">
      <c r="A875" s="17"/>
      <c r="B875" s="17"/>
      <c r="C875" s="17"/>
      <c r="D875" s="17"/>
      <c r="E875" s="17"/>
      <c r="F875" s="17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</row>
    <row r="876" spans="1:23" ht="12.75" customHeight="1" x14ac:dyDescent="0.2">
      <c r="A876" s="17"/>
      <c r="B876" s="17"/>
      <c r="C876" s="17"/>
      <c r="D876" s="17"/>
      <c r="E876" s="17"/>
      <c r="F876" s="17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</row>
    <row r="877" spans="1:23" ht="12.75" customHeight="1" x14ac:dyDescent="0.2">
      <c r="A877" s="17"/>
      <c r="B877" s="17"/>
      <c r="C877" s="17"/>
      <c r="D877" s="17"/>
      <c r="E877" s="17"/>
      <c r="F877" s="17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</row>
    <row r="878" spans="1:23" ht="12.75" customHeight="1" x14ac:dyDescent="0.2">
      <c r="A878" s="17"/>
      <c r="B878" s="17"/>
      <c r="C878" s="17"/>
      <c r="D878" s="17"/>
      <c r="E878" s="17"/>
      <c r="F878" s="17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</row>
    <row r="879" spans="1:23" ht="12.75" customHeight="1" x14ac:dyDescent="0.2">
      <c r="A879" s="17"/>
      <c r="B879" s="17"/>
      <c r="C879" s="17"/>
      <c r="D879" s="17"/>
      <c r="E879" s="17"/>
      <c r="F879" s="17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</row>
    <row r="880" spans="1:23" ht="12.75" customHeight="1" x14ac:dyDescent="0.2">
      <c r="A880" s="17"/>
      <c r="B880" s="17"/>
      <c r="C880" s="17"/>
      <c r="D880" s="17"/>
      <c r="E880" s="17"/>
      <c r="F880" s="17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</row>
    <row r="881" spans="1:23" ht="12.75" customHeight="1" x14ac:dyDescent="0.2">
      <c r="A881" s="17"/>
      <c r="B881" s="17"/>
      <c r="C881" s="17"/>
      <c r="D881" s="17"/>
      <c r="E881" s="17"/>
      <c r="F881" s="17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</row>
    <row r="882" spans="1:23" ht="12.75" customHeight="1" x14ac:dyDescent="0.2">
      <c r="A882" s="17"/>
      <c r="B882" s="17"/>
      <c r="C882" s="17"/>
      <c r="D882" s="17"/>
      <c r="E882" s="17"/>
      <c r="F882" s="17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</row>
    <row r="883" spans="1:23" ht="12.75" customHeight="1" x14ac:dyDescent="0.2">
      <c r="A883" s="17"/>
      <c r="B883" s="17"/>
      <c r="C883" s="17"/>
      <c r="D883" s="17"/>
      <c r="E883" s="17"/>
      <c r="F883" s="17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</row>
    <row r="884" spans="1:23" ht="12.75" customHeight="1" x14ac:dyDescent="0.2">
      <c r="A884" s="17"/>
      <c r="B884" s="17"/>
      <c r="C884" s="17"/>
      <c r="D884" s="17"/>
      <c r="E884" s="17"/>
      <c r="F884" s="17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</row>
    <row r="885" spans="1:23" ht="12.75" customHeight="1" x14ac:dyDescent="0.2">
      <c r="A885" s="17"/>
      <c r="B885" s="17"/>
      <c r="C885" s="17"/>
      <c r="D885" s="17"/>
      <c r="E885" s="17"/>
      <c r="F885" s="17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</row>
    <row r="886" spans="1:23" ht="12.75" customHeight="1" x14ac:dyDescent="0.2">
      <c r="A886" s="17"/>
      <c r="B886" s="17"/>
      <c r="C886" s="17"/>
      <c r="D886" s="17"/>
      <c r="E886" s="17"/>
      <c r="F886" s="17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</row>
    <row r="887" spans="1:23" ht="12.75" customHeight="1" x14ac:dyDescent="0.2">
      <c r="A887" s="17"/>
      <c r="B887" s="17"/>
      <c r="C887" s="17"/>
      <c r="D887" s="17"/>
      <c r="E887" s="17"/>
      <c r="F887" s="17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</row>
    <row r="888" spans="1:23" ht="12.75" customHeight="1" x14ac:dyDescent="0.2">
      <c r="A888" s="17"/>
      <c r="B888" s="17"/>
      <c r="C888" s="17"/>
      <c r="D888" s="17"/>
      <c r="E888" s="17"/>
      <c r="F888" s="17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</row>
    <row r="889" spans="1:23" ht="12.75" customHeight="1" x14ac:dyDescent="0.2">
      <c r="A889" s="17"/>
      <c r="B889" s="17"/>
      <c r="C889" s="17"/>
      <c r="D889" s="17"/>
      <c r="E889" s="17"/>
      <c r="F889" s="17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</row>
    <row r="890" spans="1:23" ht="12.75" customHeight="1" x14ac:dyDescent="0.2">
      <c r="A890" s="17"/>
      <c r="B890" s="17"/>
      <c r="C890" s="17"/>
      <c r="D890" s="17"/>
      <c r="E890" s="17"/>
      <c r="F890" s="17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</row>
    <row r="891" spans="1:23" ht="12.75" customHeight="1" x14ac:dyDescent="0.2">
      <c r="A891" s="17"/>
      <c r="B891" s="17"/>
      <c r="C891" s="17"/>
      <c r="D891" s="17"/>
      <c r="E891" s="17"/>
      <c r="F891" s="17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</row>
    <row r="892" spans="1:23" ht="12.75" customHeight="1" x14ac:dyDescent="0.2">
      <c r="A892" s="17"/>
      <c r="B892" s="17"/>
      <c r="C892" s="17"/>
      <c r="D892" s="17"/>
      <c r="E892" s="17"/>
      <c r="F892" s="17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</row>
    <row r="893" spans="1:23" ht="12.75" customHeight="1" x14ac:dyDescent="0.2">
      <c r="A893" s="17"/>
      <c r="B893" s="17"/>
      <c r="C893" s="17"/>
      <c r="D893" s="17"/>
      <c r="E893" s="17"/>
      <c r="F893" s="17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</row>
    <row r="894" spans="1:23" ht="12.75" customHeight="1" x14ac:dyDescent="0.2">
      <c r="A894" s="17"/>
      <c r="B894" s="17"/>
      <c r="C894" s="17"/>
      <c r="D894" s="17"/>
      <c r="E894" s="17"/>
      <c r="F894" s="17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</row>
    <row r="895" spans="1:23" ht="12.75" customHeight="1" x14ac:dyDescent="0.2">
      <c r="A895" s="17"/>
      <c r="B895" s="17"/>
      <c r="C895" s="17"/>
      <c r="D895" s="17"/>
      <c r="E895" s="17"/>
      <c r="F895" s="17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</row>
    <row r="896" spans="1:23" ht="12.75" customHeight="1" x14ac:dyDescent="0.2">
      <c r="A896" s="17"/>
      <c r="B896" s="17"/>
      <c r="C896" s="17"/>
      <c r="D896" s="17"/>
      <c r="E896" s="17"/>
      <c r="F896" s="17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</row>
    <row r="897" spans="1:23" ht="12.75" customHeight="1" x14ac:dyDescent="0.2">
      <c r="A897" s="17"/>
      <c r="B897" s="17"/>
      <c r="C897" s="17"/>
      <c r="D897" s="17"/>
      <c r="E897" s="17"/>
      <c r="F897" s="17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</row>
    <row r="898" spans="1:23" ht="12.75" customHeight="1" x14ac:dyDescent="0.2">
      <c r="A898" s="17"/>
      <c r="B898" s="17"/>
      <c r="C898" s="17"/>
      <c r="D898" s="17"/>
      <c r="E898" s="17"/>
      <c r="F898" s="17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</row>
    <row r="899" spans="1:23" ht="12.75" customHeight="1" x14ac:dyDescent="0.2">
      <c r="A899" s="17"/>
      <c r="B899" s="17"/>
      <c r="C899" s="17"/>
      <c r="D899" s="17"/>
      <c r="E899" s="17"/>
      <c r="F899" s="17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</row>
    <row r="900" spans="1:23" ht="12.75" customHeight="1" x14ac:dyDescent="0.2">
      <c r="A900" s="17"/>
      <c r="B900" s="17"/>
      <c r="C900" s="17"/>
      <c r="D900" s="17"/>
      <c r="E900" s="17"/>
      <c r="F900" s="17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</row>
    <row r="901" spans="1:23" ht="12.75" customHeight="1" x14ac:dyDescent="0.2">
      <c r="A901" s="17"/>
      <c r="B901" s="17"/>
      <c r="C901" s="17"/>
      <c r="D901" s="17"/>
      <c r="E901" s="17"/>
      <c r="F901" s="17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</row>
    <row r="902" spans="1:23" ht="12.75" customHeight="1" x14ac:dyDescent="0.2">
      <c r="A902" s="17"/>
      <c r="B902" s="17"/>
      <c r="C902" s="17"/>
      <c r="D902" s="17"/>
      <c r="E902" s="17"/>
      <c r="F902" s="17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</row>
    <row r="903" spans="1:23" ht="12.75" customHeight="1" x14ac:dyDescent="0.2">
      <c r="A903" s="17"/>
      <c r="B903" s="17"/>
      <c r="C903" s="17"/>
      <c r="D903" s="17"/>
      <c r="E903" s="17"/>
      <c r="F903" s="17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</row>
    <row r="904" spans="1:23" ht="12.75" customHeight="1" x14ac:dyDescent="0.2">
      <c r="A904" s="17"/>
      <c r="B904" s="17"/>
      <c r="C904" s="17"/>
      <c r="D904" s="17"/>
      <c r="E904" s="17"/>
      <c r="F904" s="17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</row>
    <row r="905" spans="1:23" ht="12.75" customHeight="1" x14ac:dyDescent="0.2">
      <c r="A905" s="17"/>
      <c r="B905" s="17"/>
      <c r="C905" s="17"/>
      <c r="D905" s="17"/>
      <c r="E905" s="17"/>
      <c r="F905" s="17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</row>
    <row r="906" spans="1:23" ht="12.75" customHeight="1" x14ac:dyDescent="0.2">
      <c r="A906" s="17"/>
      <c r="B906" s="17"/>
      <c r="C906" s="17"/>
      <c r="D906" s="17"/>
      <c r="E906" s="17"/>
      <c r="F906" s="17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</row>
    <row r="907" spans="1:23" ht="12.75" customHeight="1" x14ac:dyDescent="0.2">
      <c r="A907" s="17"/>
      <c r="B907" s="17"/>
      <c r="C907" s="17"/>
      <c r="D907" s="17"/>
      <c r="E907" s="17"/>
      <c r="F907" s="17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</row>
    <row r="908" spans="1:23" ht="12.75" customHeight="1" x14ac:dyDescent="0.2">
      <c r="A908" s="17"/>
      <c r="B908" s="17"/>
      <c r="C908" s="17"/>
      <c r="D908" s="17"/>
      <c r="E908" s="17"/>
      <c r="F908" s="17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</row>
    <row r="909" spans="1:23" ht="12.75" customHeight="1" x14ac:dyDescent="0.2">
      <c r="A909" s="17"/>
      <c r="B909" s="17"/>
      <c r="C909" s="17"/>
      <c r="D909" s="17"/>
      <c r="E909" s="17"/>
      <c r="F909" s="17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</row>
    <row r="910" spans="1:23" ht="12.75" customHeight="1" x14ac:dyDescent="0.2">
      <c r="A910" s="17"/>
      <c r="B910" s="17"/>
      <c r="C910" s="17"/>
      <c r="D910" s="17"/>
      <c r="E910" s="17"/>
      <c r="F910" s="17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</row>
    <row r="911" spans="1:23" ht="12.75" customHeight="1" x14ac:dyDescent="0.2">
      <c r="A911" s="17"/>
      <c r="B911" s="17"/>
      <c r="C911" s="17"/>
      <c r="D911" s="17"/>
      <c r="E911" s="17"/>
      <c r="F911" s="17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</row>
    <row r="912" spans="1:23" ht="12.75" customHeight="1" x14ac:dyDescent="0.2">
      <c r="A912" s="17"/>
      <c r="B912" s="17"/>
      <c r="C912" s="17"/>
      <c r="D912" s="17"/>
      <c r="E912" s="17"/>
      <c r="F912" s="17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</row>
    <row r="913" spans="1:23" ht="12.75" customHeight="1" x14ac:dyDescent="0.2">
      <c r="A913" s="17"/>
      <c r="B913" s="17"/>
      <c r="C913" s="17"/>
      <c r="D913" s="17"/>
      <c r="E913" s="17"/>
      <c r="F913" s="17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</row>
    <row r="914" spans="1:23" ht="12.75" customHeight="1" x14ac:dyDescent="0.2">
      <c r="A914" s="17"/>
      <c r="B914" s="17"/>
      <c r="C914" s="17"/>
      <c r="D914" s="17"/>
      <c r="E914" s="17"/>
      <c r="F914" s="17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</row>
    <row r="915" spans="1:23" ht="12.75" customHeight="1" x14ac:dyDescent="0.2">
      <c r="A915" s="17"/>
      <c r="B915" s="17"/>
      <c r="C915" s="17"/>
      <c r="D915" s="17"/>
      <c r="E915" s="17"/>
      <c r="F915" s="17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</row>
    <row r="916" spans="1:23" ht="12.75" customHeight="1" x14ac:dyDescent="0.2">
      <c r="A916" s="17"/>
      <c r="B916" s="17"/>
      <c r="C916" s="17"/>
      <c r="D916" s="17"/>
      <c r="E916" s="17"/>
      <c r="F916" s="17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</row>
    <row r="917" spans="1:23" ht="12.75" customHeight="1" x14ac:dyDescent="0.2">
      <c r="A917" s="17"/>
      <c r="B917" s="17"/>
      <c r="C917" s="17"/>
      <c r="D917" s="17"/>
      <c r="E917" s="17"/>
      <c r="F917" s="17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</row>
    <row r="918" spans="1:23" ht="12.75" customHeight="1" x14ac:dyDescent="0.2">
      <c r="A918" s="17"/>
      <c r="B918" s="17"/>
      <c r="C918" s="17"/>
      <c r="D918" s="17"/>
      <c r="E918" s="17"/>
      <c r="F918" s="17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</row>
    <row r="919" spans="1:23" ht="12.75" customHeight="1" x14ac:dyDescent="0.2">
      <c r="A919" s="17"/>
      <c r="B919" s="17"/>
      <c r="C919" s="17"/>
      <c r="D919" s="17"/>
      <c r="E919" s="17"/>
      <c r="F919" s="17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</row>
    <row r="920" spans="1:23" ht="12.75" customHeight="1" x14ac:dyDescent="0.2">
      <c r="A920" s="17"/>
      <c r="B920" s="17"/>
      <c r="C920" s="17"/>
      <c r="D920" s="17"/>
      <c r="E920" s="17"/>
      <c r="F920" s="17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</row>
    <row r="921" spans="1:23" ht="12.75" customHeight="1" x14ac:dyDescent="0.2">
      <c r="A921" s="17"/>
      <c r="B921" s="17"/>
      <c r="C921" s="17"/>
      <c r="D921" s="17"/>
      <c r="E921" s="17"/>
      <c r="F921" s="17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</row>
    <row r="922" spans="1:23" ht="12.75" customHeight="1" x14ac:dyDescent="0.2">
      <c r="A922" s="17"/>
      <c r="B922" s="17"/>
      <c r="C922" s="17"/>
      <c r="D922" s="17"/>
      <c r="E922" s="17"/>
      <c r="F922" s="17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</row>
    <row r="923" spans="1:23" ht="12.75" customHeight="1" x14ac:dyDescent="0.2">
      <c r="A923" s="17"/>
      <c r="B923" s="17"/>
      <c r="C923" s="17"/>
      <c r="D923" s="17"/>
      <c r="E923" s="17"/>
      <c r="F923" s="17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</row>
    <row r="924" spans="1:23" ht="12.75" customHeight="1" x14ac:dyDescent="0.2">
      <c r="A924" s="17"/>
      <c r="B924" s="17"/>
      <c r="C924" s="17"/>
      <c r="D924" s="17"/>
      <c r="E924" s="17"/>
      <c r="F924" s="17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</row>
    <row r="925" spans="1:23" ht="12.75" customHeight="1" x14ac:dyDescent="0.2">
      <c r="A925" s="17"/>
      <c r="B925" s="17"/>
      <c r="C925" s="17"/>
      <c r="D925" s="17"/>
      <c r="E925" s="17"/>
      <c r="F925" s="17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</row>
    <row r="926" spans="1:23" ht="12.75" customHeight="1" x14ac:dyDescent="0.2">
      <c r="A926" s="17"/>
      <c r="B926" s="17"/>
      <c r="C926" s="17"/>
      <c r="D926" s="17"/>
      <c r="E926" s="17"/>
      <c r="F926" s="17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</row>
    <row r="927" spans="1:23" ht="12.75" customHeight="1" x14ac:dyDescent="0.2">
      <c r="A927" s="17"/>
      <c r="B927" s="17"/>
      <c r="C927" s="17"/>
      <c r="D927" s="17"/>
      <c r="E927" s="17"/>
      <c r="F927" s="17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</row>
    <row r="928" spans="1:23" ht="12.75" customHeight="1" x14ac:dyDescent="0.2">
      <c r="A928" s="17"/>
      <c r="B928" s="17"/>
      <c r="C928" s="17"/>
      <c r="D928" s="17"/>
      <c r="E928" s="17"/>
      <c r="F928" s="17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</row>
    <row r="929" spans="1:23" ht="12.75" customHeight="1" x14ac:dyDescent="0.2">
      <c r="A929" s="17"/>
      <c r="B929" s="17"/>
      <c r="C929" s="17"/>
      <c r="D929" s="17"/>
      <c r="E929" s="17"/>
      <c r="F929" s="17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</row>
    <row r="930" spans="1:23" ht="12.75" customHeight="1" x14ac:dyDescent="0.2">
      <c r="A930" s="17"/>
      <c r="B930" s="17"/>
      <c r="C930" s="17"/>
      <c r="D930" s="17"/>
      <c r="E930" s="17"/>
      <c r="F930" s="17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</row>
    <row r="931" spans="1:23" ht="12.75" customHeight="1" x14ac:dyDescent="0.2">
      <c r="A931" s="17"/>
      <c r="B931" s="17"/>
      <c r="C931" s="17"/>
      <c r="D931" s="17"/>
      <c r="E931" s="17"/>
      <c r="F931" s="17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</row>
    <row r="932" spans="1:23" ht="12.75" customHeight="1" x14ac:dyDescent="0.2">
      <c r="A932" s="17"/>
      <c r="B932" s="17"/>
      <c r="C932" s="17"/>
      <c r="D932" s="17"/>
      <c r="E932" s="17"/>
      <c r="F932" s="17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</row>
    <row r="933" spans="1:23" ht="12.75" customHeight="1" x14ac:dyDescent="0.2">
      <c r="A933" s="17"/>
      <c r="B933" s="17"/>
      <c r="C933" s="17"/>
      <c r="D933" s="17"/>
      <c r="E933" s="17"/>
      <c r="F933" s="17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</row>
    <row r="934" spans="1:23" ht="12.75" customHeight="1" x14ac:dyDescent="0.2">
      <c r="A934" s="17"/>
      <c r="B934" s="17"/>
      <c r="C934" s="17"/>
      <c r="D934" s="17"/>
      <c r="E934" s="17"/>
      <c r="F934" s="17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</row>
    <row r="935" spans="1:23" ht="12.75" customHeight="1" x14ac:dyDescent="0.2">
      <c r="A935" s="17"/>
      <c r="B935" s="17"/>
      <c r="C935" s="17"/>
      <c r="D935" s="17"/>
      <c r="E935" s="17"/>
      <c r="F935" s="17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</row>
    <row r="936" spans="1:23" ht="12.75" customHeight="1" x14ac:dyDescent="0.2">
      <c r="A936" s="17"/>
      <c r="B936" s="17"/>
      <c r="C936" s="17"/>
      <c r="D936" s="17"/>
      <c r="E936" s="17"/>
      <c r="F936" s="17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</row>
    <row r="937" spans="1:23" ht="12.75" customHeight="1" x14ac:dyDescent="0.2">
      <c r="A937" s="17"/>
      <c r="B937" s="17"/>
      <c r="C937" s="17"/>
      <c r="D937" s="17"/>
      <c r="E937" s="17"/>
      <c r="F937" s="17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</row>
    <row r="938" spans="1:23" ht="12.75" customHeight="1" x14ac:dyDescent="0.2">
      <c r="A938" s="17"/>
      <c r="B938" s="17"/>
      <c r="C938" s="17"/>
      <c r="D938" s="17"/>
      <c r="E938" s="17"/>
      <c r="F938" s="17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</row>
    <row r="939" spans="1:23" ht="12.75" customHeight="1" x14ac:dyDescent="0.2">
      <c r="A939" s="17"/>
      <c r="B939" s="17"/>
      <c r="C939" s="17"/>
      <c r="D939" s="17"/>
      <c r="E939" s="17"/>
      <c r="F939" s="17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</row>
    <row r="940" spans="1:23" ht="12.75" customHeight="1" x14ac:dyDescent="0.2">
      <c r="A940" s="17"/>
      <c r="B940" s="17"/>
      <c r="C940" s="17"/>
      <c r="D940" s="17"/>
      <c r="E940" s="17"/>
      <c r="F940" s="17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</row>
    <row r="941" spans="1:23" ht="12.75" customHeight="1" x14ac:dyDescent="0.2">
      <c r="A941" s="17"/>
      <c r="B941" s="17"/>
      <c r="C941" s="17"/>
      <c r="D941" s="17"/>
      <c r="E941" s="17"/>
      <c r="F941" s="17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</row>
    <row r="942" spans="1:23" ht="12.75" customHeight="1" x14ac:dyDescent="0.2">
      <c r="A942" s="17"/>
      <c r="B942" s="17"/>
      <c r="C942" s="17"/>
      <c r="D942" s="17"/>
      <c r="E942" s="17"/>
      <c r="F942" s="17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</row>
    <row r="943" spans="1:23" ht="12.75" customHeight="1" x14ac:dyDescent="0.2">
      <c r="A943" s="17"/>
      <c r="B943" s="17"/>
      <c r="C943" s="17"/>
      <c r="D943" s="17"/>
      <c r="E943" s="17"/>
      <c r="F943" s="17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</row>
    <row r="944" spans="1:23" ht="12.75" customHeight="1" x14ac:dyDescent="0.2">
      <c r="A944" s="17"/>
      <c r="B944" s="17"/>
      <c r="C944" s="17"/>
      <c r="D944" s="17"/>
      <c r="E944" s="17"/>
      <c r="F944" s="17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</row>
    <row r="945" spans="1:23" ht="12.75" customHeight="1" x14ac:dyDescent="0.2">
      <c r="A945" s="17"/>
      <c r="B945" s="17"/>
      <c r="C945" s="17"/>
      <c r="D945" s="17"/>
      <c r="E945" s="17"/>
      <c r="F945" s="17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</row>
    <row r="946" spans="1:23" ht="12.75" customHeight="1" x14ac:dyDescent="0.2">
      <c r="A946" s="17"/>
      <c r="B946" s="17"/>
      <c r="C946" s="17"/>
      <c r="D946" s="17"/>
      <c r="E946" s="17"/>
      <c r="F946" s="17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</row>
    <row r="947" spans="1:23" ht="12.75" customHeight="1" x14ac:dyDescent="0.2">
      <c r="A947" s="17"/>
      <c r="B947" s="17"/>
      <c r="C947" s="17"/>
      <c r="D947" s="17"/>
      <c r="E947" s="17"/>
      <c r="F947" s="17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</row>
    <row r="948" spans="1:23" ht="12.75" customHeight="1" x14ac:dyDescent="0.2">
      <c r="A948" s="17"/>
      <c r="B948" s="17"/>
      <c r="C948" s="17"/>
      <c r="D948" s="17"/>
      <c r="E948" s="17"/>
      <c r="F948" s="17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</row>
    <row r="949" spans="1:23" ht="12.75" customHeight="1" x14ac:dyDescent="0.2">
      <c r="A949" s="17"/>
      <c r="B949" s="17"/>
      <c r="C949" s="17"/>
      <c r="D949" s="17"/>
      <c r="E949" s="17"/>
      <c r="F949" s="17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</row>
    <row r="950" spans="1:23" ht="12.75" customHeight="1" x14ac:dyDescent="0.2">
      <c r="A950" s="17"/>
      <c r="B950" s="17"/>
      <c r="C950" s="17"/>
      <c r="D950" s="17"/>
      <c r="E950" s="17"/>
      <c r="F950" s="17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</row>
    <row r="951" spans="1:23" ht="12.75" customHeight="1" x14ac:dyDescent="0.2">
      <c r="A951" s="17"/>
      <c r="B951" s="17"/>
      <c r="C951" s="17"/>
      <c r="D951" s="17"/>
      <c r="E951" s="17"/>
      <c r="F951" s="17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</row>
    <row r="952" spans="1:23" ht="12.75" customHeight="1" x14ac:dyDescent="0.2">
      <c r="A952" s="17"/>
      <c r="B952" s="17"/>
      <c r="C952" s="17"/>
      <c r="D952" s="17"/>
      <c r="E952" s="17"/>
      <c r="F952" s="17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</row>
    <row r="953" spans="1:23" ht="12.75" customHeight="1" x14ac:dyDescent="0.2">
      <c r="A953" s="17"/>
      <c r="B953" s="17"/>
      <c r="C953" s="17"/>
      <c r="D953" s="17"/>
      <c r="E953" s="17"/>
      <c r="F953" s="17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</row>
    <row r="954" spans="1:23" ht="12.75" customHeight="1" x14ac:dyDescent="0.2">
      <c r="A954" s="17"/>
      <c r="B954" s="17"/>
      <c r="C954" s="17"/>
      <c r="D954" s="17"/>
      <c r="E954" s="17"/>
      <c r="F954" s="17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</row>
    <row r="955" spans="1:23" ht="12.75" customHeight="1" x14ac:dyDescent="0.2">
      <c r="A955" s="17"/>
      <c r="B955" s="17"/>
      <c r="C955" s="17"/>
      <c r="D955" s="17"/>
      <c r="E955" s="17"/>
      <c r="F955" s="17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</row>
    <row r="956" spans="1:23" ht="12.75" customHeight="1" x14ac:dyDescent="0.2">
      <c r="A956" s="17"/>
      <c r="B956" s="17"/>
      <c r="C956" s="17"/>
      <c r="D956" s="17"/>
      <c r="E956" s="17"/>
      <c r="F956" s="17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</row>
    <row r="957" spans="1:23" ht="12.75" customHeight="1" x14ac:dyDescent="0.2">
      <c r="A957" s="17"/>
      <c r="B957" s="17"/>
      <c r="C957" s="17"/>
      <c r="D957" s="17"/>
      <c r="E957" s="17"/>
      <c r="F957" s="17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</row>
    <row r="958" spans="1:23" ht="12.75" customHeight="1" x14ac:dyDescent="0.2">
      <c r="A958" s="17"/>
      <c r="B958" s="17"/>
      <c r="C958" s="17"/>
      <c r="D958" s="17"/>
      <c r="E958" s="17"/>
      <c r="F958" s="17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</row>
    <row r="959" spans="1:23" ht="12.75" customHeight="1" x14ac:dyDescent="0.2">
      <c r="A959" s="17"/>
      <c r="B959" s="17"/>
      <c r="C959" s="17"/>
      <c r="D959" s="17"/>
      <c r="E959" s="17"/>
      <c r="F959" s="17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</row>
    <row r="960" spans="1:23" ht="12.75" customHeight="1" x14ac:dyDescent="0.2">
      <c r="A960" s="17"/>
      <c r="B960" s="17"/>
      <c r="C960" s="17"/>
      <c r="D960" s="17"/>
      <c r="E960" s="17"/>
      <c r="F960" s="17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</row>
    <row r="961" spans="1:23" ht="12.75" customHeight="1" x14ac:dyDescent="0.2">
      <c r="A961" s="17"/>
      <c r="B961" s="17"/>
      <c r="C961" s="17"/>
      <c r="D961" s="17"/>
      <c r="E961" s="17"/>
      <c r="F961" s="17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</row>
    <row r="962" spans="1:23" ht="12.75" customHeight="1" x14ac:dyDescent="0.2">
      <c r="A962" s="17"/>
      <c r="B962" s="17"/>
      <c r="C962" s="17"/>
      <c r="D962" s="17"/>
      <c r="E962" s="17"/>
      <c r="F962" s="17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</row>
    <row r="963" spans="1:23" ht="12.75" customHeight="1" x14ac:dyDescent="0.2">
      <c r="A963" s="17"/>
      <c r="B963" s="17"/>
      <c r="C963" s="17"/>
      <c r="D963" s="17"/>
      <c r="E963" s="17"/>
      <c r="F963" s="17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</row>
    <row r="964" spans="1:23" ht="12.75" customHeight="1" x14ac:dyDescent="0.2">
      <c r="A964" s="17"/>
      <c r="B964" s="17"/>
      <c r="C964" s="17"/>
      <c r="D964" s="17"/>
      <c r="E964" s="17"/>
      <c r="F964" s="17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</row>
    <row r="965" spans="1:23" ht="12.75" customHeight="1" x14ac:dyDescent="0.2">
      <c r="A965" s="17"/>
      <c r="B965" s="17"/>
      <c r="C965" s="17"/>
      <c r="D965" s="17"/>
      <c r="E965" s="17"/>
      <c r="F965" s="17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</row>
    <row r="966" spans="1:23" ht="12.75" customHeight="1" x14ac:dyDescent="0.2">
      <c r="A966" s="17"/>
      <c r="B966" s="17"/>
      <c r="C966" s="17"/>
      <c r="D966" s="17"/>
      <c r="E966" s="17"/>
      <c r="F966" s="17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</row>
    <row r="967" spans="1:23" ht="12.75" customHeight="1" x14ac:dyDescent="0.2">
      <c r="A967" s="17"/>
      <c r="B967" s="17"/>
      <c r="C967" s="17"/>
      <c r="D967" s="17"/>
      <c r="E967" s="17"/>
      <c r="F967" s="17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</row>
    <row r="968" spans="1:23" ht="12.75" customHeight="1" x14ac:dyDescent="0.2">
      <c r="A968" s="17"/>
      <c r="B968" s="17"/>
      <c r="C968" s="17"/>
      <c r="D968" s="17"/>
      <c r="E968" s="17"/>
      <c r="F968" s="17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</row>
    <row r="969" spans="1:23" ht="12.75" customHeight="1" x14ac:dyDescent="0.2">
      <c r="A969" s="17"/>
      <c r="B969" s="17"/>
      <c r="C969" s="17"/>
      <c r="D969" s="17"/>
      <c r="E969" s="17"/>
      <c r="F969" s="17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</row>
    <row r="970" spans="1:23" ht="12.75" customHeight="1" x14ac:dyDescent="0.2">
      <c r="A970" s="17"/>
      <c r="B970" s="17"/>
      <c r="C970" s="17"/>
      <c r="D970" s="17"/>
      <c r="E970" s="17"/>
      <c r="F970" s="17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</row>
    <row r="971" spans="1:23" ht="12.75" customHeight="1" x14ac:dyDescent="0.2">
      <c r="A971" s="17"/>
      <c r="B971" s="17"/>
      <c r="C971" s="17"/>
      <c r="D971" s="17"/>
      <c r="E971" s="17"/>
      <c r="F971" s="17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</row>
    <row r="972" spans="1:23" ht="12.75" customHeight="1" x14ac:dyDescent="0.2">
      <c r="A972" s="17"/>
      <c r="B972" s="17"/>
      <c r="C972" s="17"/>
      <c r="D972" s="17"/>
      <c r="E972" s="17"/>
      <c r="F972" s="17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</row>
    <row r="973" spans="1:23" ht="12.75" customHeight="1" x14ac:dyDescent="0.2">
      <c r="A973" s="17"/>
      <c r="B973" s="17"/>
      <c r="C973" s="17"/>
      <c r="D973" s="17"/>
      <c r="E973" s="17"/>
      <c r="F973" s="17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</row>
    <row r="974" spans="1:23" ht="12.75" customHeight="1" x14ac:dyDescent="0.2">
      <c r="A974" s="17"/>
      <c r="B974" s="17"/>
      <c r="C974" s="17"/>
      <c r="D974" s="17"/>
      <c r="E974" s="17"/>
      <c r="F974" s="17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</row>
    <row r="975" spans="1:23" ht="12.75" customHeight="1" x14ac:dyDescent="0.2">
      <c r="A975" s="17"/>
      <c r="B975" s="17"/>
      <c r="C975" s="17"/>
      <c r="D975" s="17"/>
      <c r="E975" s="17"/>
      <c r="F975" s="17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</row>
    <row r="976" spans="1:23" ht="12.75" customHeight="1" x14ac:dyDescent="0.2">
      <c r="A976" s="17"/>
      <c r="B976" s="17"/>
      <c r="C976" s="17"/>
      <c r="D976" s="17"/>
      <c r="E976" s="17"/>
      <c r="F976" s="17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</row>
    <row r="977" spans="1:23" ht="12.75" customHeight="1" x14ac:dyDescent="0.2">
      <c r="A977" s="17"/>
      <c r="B977" s="17"/>
      <c r="C977" s="17"/>
      <c r="D977" s="17"/>
      <c r="E977" s="17"/>
      <c r="F977" s="17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</row>
    <row r="978" spans="1:23" ht="12.75" customHeight="1" x14ac:dyDescent="0.2">
      <c r="A978" s="17"/>
      <c r="B978" s="17"/>
      <c r="C978" s="17"/>
      <c r="D978" s="17"/>
      <c r="E978" s="17"/>
      <c r="F978" s="17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</row>
    <row r="979" spans="1:23" ht="12.75" customHeight="1" x14ac:dyDescent="0.2">
      <c r="A979" s="17"/>
      <c r="B979" s="17"/>
      <c r="C979" s="17"/>
      <c r="D979" s="17"/>
      <c r="E979" s="17"/>
      <c r="F979" s="17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</row>
    <row r="980" spans="1:23" ht="12.75" customHeight="1" x14ac:dyDescent="0.2">
      <c r="A980" s="17"/>
      <c r="B980" s="17"/>
      <c r="C980" s="17"/>
      <c r="D980" s="17"/>
      <c r="E980" s="17"/>
      <c r="F980" s="17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</row>
    <row r="981" spans="1:23" ht="12.75" customHeight="1" x14ac:dyDescent="0.2">
      <c r="A981" s="17"/>
      <c r="B981" s="17"/>
      <c r="C981" s="17"/>
      <c r="D981" s="17"/>
      <c r="E981" s="17"/>
      <c r="F981" s="17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</row>
    <row r="982" spans="1:23" ht="12.75" customHeight="1" x14ac:dyDescent="0.2">
      <c r="A982" s="17"/>
      <c r="B982" s="17"/>
      <c r="C982" s="17"/>
      <c r="D982" s="17"/>
      <c r="E982" s="17"/>
      <c r="F982" s="17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</row>
    <row r="983" spans="1:23" ht="12.75" customHeight="1" x14ac:dyDescent="0.2">
      <c r="A983" s="17"/>
      <c r="B983" s="17"/>
      <c r="C983" s="17"/>
      <c r="D983" s="17"/>
      <c r="E983" s="17"/>
      <c r="F983" s="17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</row>
    <row r="984" spans="1:23" ht="12.75" customHeight="1" x14ac:dyDescent="0.2">
      <c r="A984" s="17"/>
      <c r="B984" s="17"/>
      <c r="C984" s="17"/>
      <c r="D984" s="17"/>
      <c r="E984" s="17"/>
      <c r="F984" s="17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</row>
    <row r="985" spans="1:23" ht="12.75" customHeight="1" x14ac:dyDescent="0.2">
      <c r="A985" s="17"/>
      <c r="B985" s="17"/>
      <c r="C985" s="17"/>
      <c r="D985" s="17"/>
      <c r="E985" s="17"/>
      <c r="F985" s="17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</row>
    <row r="986" spans="1:23" ht="12.75" customHeight="1" x14ac:dyDescent="0.2">
      <c r="A986" s="17"/>
      <c r="B986" s="17"/>
      <c r="C986" s="17"/>
      <c r="D986" s="17"/>
      <c r="E986" s="17"/>
      <c r="F986" s="17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</row>
    <row r="987" spans="1:23" ht="12.75" customHeight="1" x14ac:dyDescent="0.2">
      <c r="A987" s="17"/>
      <c r="B987" s="17"/>
      <c r="C987" s="17"/>
      <c r="D987" s="17"/>
      <c r="E987" s="17"/>
      <c r="F987" s="17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</row>
    <row r="988" spans="1:23" ht="12.75" customHeight="1" x14ac:dyDescent="0.2">
      <c r="A988" s="17"/>
      <c r="B988" s="17"/>
      <c r="C988" s="17"/>
      <c r="D988" s="17"/>
      <c r="E988" s="17"/>
      <c r="F988" s="17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</row>
    <row r="989" spans="1:23" ht="12.75" customHeight="1" x14ac:dyDescent="0.2">
      <c r="A989" s="17"/>
      <c r="B989" s="17"/>
      <c r="C989" s="17"/>
      <c r="D989" s="17"/>
      <c r="E989" s="17"/>
      <c r="F989" s="17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</row>
    <row r="990" spans="1:23" ht="12.75" customHeight="1" x14ac:dyDescent="0.2">
      <c r="A990" s="17"/>
      <c r="B990" s="17"/>
      <c r="C990" s="17"/>
      <c r="D990" s="17"/>
      <c r="E990" s="17"/>
      <c r="F990" s="17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</row>
    <row r="991" spans="1:23" ht="12.75" customHeight="1" x14ac:dyDescent="0.2">
      <c r="A991" s="17"/>
      <c r="B991" s="17"/>
      <c r="C991" s="17"/>
      <c r="D991" s="17"/>
      <c r="E991" s="17"/>
      <c r="F991" s="17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</row>
    <row r="992" spans="1:23" ht="12.75" customHeight="1" x14ac:dyDescent="0.2">
      <c r="A992" s="17"/>
      <c r="B992" s="17"/>
      <c r="C992" s="17"/>
      <c r="D992" s="17"/>
      <c r="E992" s="17"/>
      <c r="F992" s="17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</row>
    <row r="993" spans="1:23" ht="12.75" customHeight="1" x14ac:dyDescent="0.2">
      <c r="A993" s="17"/>
      <c r="B993" s="17"/>
      <c r="C993" s="17"/>
      <c r="D993" s="17"/>
      <c r="E993" s="17"/>
      <c r="F993" s="17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</row>
    <row r="994" spans="1:23" ht="12.75" customHeight="1" x14ac:dyDescent="0.2">
      <c r="A994" s="17"/>
      <c r="B994" s="17"/>
      <c r="C994" s="17"/>
      <c r="D994" s="17"/>
      <c r="E994" s="17"/>
      <c r="F994" s="17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</row>
    <row r="995" spans="1:23" ht="12.75" customHeight="1" x14ac:dyDescent="0.2">
      <c r="A995" s="17"/>
      <c r="B995" s="17"/>
      <c r="C995" s="17"/>
      <c r="D995" s="17"/>
      <c r="E995" s="17"/>
      <c r="F995" s="17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</row>
    <row r="996" spans="1:23" ht="12.75" customHeight="1" x14ac:dyDescent="0.2">
      <c r="A996" s="17"/>
      <c r="B996" s="17"/>
      <c r="C996" s="17"/>
      <c r="D996" s="17"/>
      <c r="E996" s="17"/>
      <c r="F996" s="17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</row>
    <row r="997" spans="1:23" ht="12.75" customHeight="1" x14ac:dyDescent="0.2">
      <c r="A997" s="17"/>
      <c r="B997" s="17"/>
      <c r="C997" s="17"/>
      <c r="D997" s="17"/>
      <c r="E997" s="17"/>
      <c r="F997" s="17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</row>
    <row r="998" spans="1:23" ht="12.75" customHeight="1" x14ac:dyDescent="0.2">
      <c r="A998" s="17"/>
      <c r="B998" s="17"/>
      <c r="C998" s="17"/>
      <c r="D998" s="17"/>
      <c r="E998" s="17"/>
      <c r="F998" s="17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</row>
    <row r="999" spans="1:23" ht="12.75" customHeight="1" x14ac:dyDescent="0.2">
      <c r="A999" s="17"/>
      <c r="B999" s="17"/>
      <c r="C999" s="17"/>
      <c r="D999" s="17"/>
      <c r="E999" s="17"/>
      <c r="F999" s="17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</row>
    <row r="1000" spans="1:23" ht="12.75" customHeight="1" x14ac:dyDescent="0.2">
      <c r="A1000" s="17"/>
      <c r="B1000" s="17"/>
      <c r="C1000" s="17"/>
      <c r="D1000" s="17"/>
      <c r="E1000" s="17"/>
      <c r="F1000" s="17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</row>
    <row r="1001" spans="1:23" ht="12.75" customHeight="1" x14ac:dyDescent="0.2">
      <c r="A1001" s="17"/>
      <c r="B1001" s="17"/>
      <c r="C1001" s="17"/>
      <c r="D1001" s="17"/>
      <c r="E1001" s="17"/>
      <c r="F1001" s="17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</row>
    <row r="1002" spans="1:23" ht="12.75" customHeight="1" x14ac:dyDescent="0.2">
      <c r="A1002" s="17"/>
      <c r="B1002" s="17"/>
      <c r="C1002" s="17"/>
      <c r="D1002" s="17"/>
      <c r="E1002" s="17"/>
      <c r="F1002" s="17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</row>
    <row r="1003" spans="1:23" ht="12.75" customHeight="1" x14ac:dyDescent="0.2">
      <c r="A1003" s="17"/>
      <c r="B1003" s="17"/>
      <c r="C1003" s="17"/>
      <c r="D1003" s="17"/>
      <c r="E1003" s="17"/>
      <c r="F1003" s="17"/>
      <c r="G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</row>
  </sheetData>
  <sheetProtection algorithmName="SHA-512" hashValue="rtEh57B1TtUFgaV1+9ZoaAwxsVD//zYjtqLCa2GdOP+0ZMzN80Uk4V4ZRnBczqozmxbKoNVoIhXxMDtm5g1X4A==" saltValue="/FQWsLDemLYWDMKan7GU1A==" spinCount="100000" sheet="1" objects="1" scenarios="1"/>
  <mergeCells count="8">
    <mergeCell ref="A30:E30"/>
    <mergeCell ref="H30:L30"/>
    <mergeCell ref="O30:S30"/>
    <mergeCell ref="V30:Z30"/>
    <mergeCell ref="A1:E2"/>
    <mergeCell ref="H1:L2"/>
    <mergeCell ref="O1:S2"/>
    <mergeCell ref="V1:Z2"/>
  </mergeCells>
  <pageMargins left="0.7" right="0.7" top="0.75" bottom="0.75" header="0" footer="0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397"/>
  <sheetViews>
    <sheetView workbookViewId="0">
      <pane xSplit="1" topLeftCell="J1" activePane="topRight" state="frozen"/>
      <selection pane="topRight" activeCell="Y37" sqref="Y37"/>
    </sheetView>
  </sheetViews>
  <sheetFormatPr baseColWidth="10" defaultColWidth="14.42578125" defaultRowHeight="15" customHeight="1" x14ac:dyDescent="0.2"/>
  <cols>
    <col min="1" max="1" width="29.7109375" style="19" customWidth="1"/>
    <col min="2" max="2" width="10.7109375" style="45" customWidth="1"/>
    <col min="3" max="3" width="10.85546875" style="45" customWidth="1"/>
    <col min="4" max="4" width="9.5703125" style="45" customWidth="1"/>
    <col min="5" max="5" width="16.42578125" style="45" customWidth="1"/>
    <col min="6" max="7" width="7.28515625" style="19" customWidth="1"/>
    <col min="8" max="8" width="36.7109375" style="19" customWidth="1"/>
    <col min="9" max="10" width="12" style="19" customWidth="1"/>
    <col min="11" max="11" width="10" style="19" customWidth="1"/>
    <col min="12" max="12" width="11.7109375" style="19" customWidth="1"/>
    <col min="13" max="14" width="7.28515625" style="19" customWidth="1"/>
    <col min="15" max="15" width="37.5703125" style="19" customWidth="1"/>
    <col min="16" max="16" width="14" style="19" customWidth="1"/>
    <col min="17" max="17" width="13.28515625" style="19" customWidth="1"/>
    <col min="18" max="18" width="9.85546875" style="19" customWidth="1"/>
    <col min="19" max="19" width="11.85546875" style="19" customWidth="1"/>
    <col min="20" max="21" width="6.7109375" style="19" customWidth="1"/>
    <col min="22" max="22" width="33.5703125" style="19" customWidth="1"/>
    <col min="23" max="23" width="11.140625" style="19" customWidth="1"/>
    <col min="24" max="24" width="12.5703125" style="19" customWidth="1"/>
    <col min="25" max="25" width="12.140625" style="19" customWidth="1"/>
    <col min="26" max="26" width="15" style="19" customWidth="1"/>
    <col min="27" max="27" width="14.42578125" style="19"/>
    <col min="28" max="29" width="8" style="19" customWidth="1"/>
    <col min="30" max="30" width="7.85546875" style="19" customWidth="1"/>
    <col min="31" max="16384" width="14.42578125" style="19"/>
  </cols>
  <sheetData>
    <row r="1" spans="1:26" ht="18" customHeight="1" x14ac:dyDescent="0.2">
      <c r="A1" s="148" t="s">
        <v>81</v>
      </c>
      <c r="B1" s="149"/>
      <c r="C1" s="149"/>
      <c r="D1" s="149"/>
      <c r="E1" s="150"/>
      <c r="F1" s="98"/>
      <c r="G1" s="98"/>
      <c r="H1" s="148" t="s">
        <v>82</v>
      </c>
      <c r="I1" s="149"/>
      <c r="J1" s="149"/>
      <c r="K1" s="149"/>
      <c r="L1" s="150"/>
      <c r="M1" s="98"/>
      <c r="N1" s="68"/>
      <c r="O1" s="148" t="s">
        <v>83</v>
      </c>
      <c r="P1" s="149"/>
      <c r="Q1" s="149"/>
      <c r="R1" s="149"/>
      <c r="S1" s="150"/>
      <c r="V1" s="148" t="s">
        <v>84</v>
      </c>
      <c r="W1" s="149"/>
      <c r="X1" s="149"/>
      <c r="Y1" s="149"/>
      <c r="Z1" s="150"/>
    </row>
    <row r="2" spans="1:26" ht="32.25" customHeight="1" thickBot="1" x14ac:dyDescent="0.25">
      <c r="A2" s="151"/>
      <c r="B2" s="152"/>
      <c r="C2" s="152"/>
      <c r="D2" s="152"/>
      <c r="E2" s="153"/>
      <c r="F2" s="98"/>
      <c r="G2" s="98"/>
      <c r="H2" s="151"/>
      <c r="I2" s="152"/>
      <c r="J2" s="152"/>
      <c r="K2" s="152"/>
      <c r="L2" s="153"/>
      <c r="M2" s="98"/>
      <c r="N2" s="68"/>
      <c r="O2" s="151"/>
      <c r="P2" s="152"/>
      <c r="Q2" s="152"/>
      <c r="R2" s="152"/>
      <c r="S2" s="153"/>
      <c r="V2" s="151"/>
      <c r="W2" s="152"/>
      <c r="X2" s="152"/>
      <c r="Y2" s="152"/>
      <c r="Z2" s="153"/>
    </row>
    <row r="3" spans="1:26" ht="12" customHeight="1" x14ac:dyDescent="0.25">
      <c r="A3" s="16"/>
      <c r="B3" s="17"/>
      <c r="C3" s="17"/>
      <c r="D3" s="17"/>
      <c r="E3" s="17"/>
      <c r="F3" s="17"/>
      <c r="G3" s="17"/>
      <c r="H3" s="16"/>
      <c r="I3" s="17"/>
      <c r="J3" s="17"/>
      <c r="K3" s="17"/>
      <c r="L3" s="17"/>
      <c r="M3" s="17"/>
      <c r="N3" s="17"/>
      <c r="O3" s="16"/>
      <c r="P3" s="17"/>
      <c r="Q3" s="17"/>
      <c r="R3" s="17"/>
      <c r="S3" s="17"/>
      <c r="T3" s="17"/>
      <c r="U3" s="17"/>
      <c r="V3" s="16"/>
      <c r="W3" s="17"/>
      <c r="X3" s="17"/>
      <c r="Y3" s="17"/>
      <c r="Z3" s="17"/>
    </row>
    <row r="4" spans="1:26" ht="12" customHeight="1" x14ac:dyDescent="0.2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</row>
    <row r="5" spans="1:26" ht="21" customHeight="1" x14ac:dyDescent="0.2">
      <c r="A5" s="99" t="s">
        <v>0</v>
      </c>
      <c r="B5" s="100" t="s">
        <v>1</v>
      </c>
      <c r="C5" s="100" t="s">
        <v>2</v>
      </c>
      <c r="D5" s="100" t="s">
        <v>3</v>
      </c>
      <c r="E5" s="100" t="s">
        <v>4</v>
      </c>
      <c r="F5" s="17"/>
      <c r="G5" s="17"/>
      <c r="H5" s="99" t="s">
        <v>0</v>
      </c>
      <c r="I5" s="100" t="s">
        <v>50</v>
      </c>
      <c r="J5" s="100" t="s">
        <v>51</v>
      </c>
      <c r="K5" s="100" t="s">
        <v>52</v>
      </c>
      <c r="L5" s="100" t="s">
        <v>4</v>
      </c>
      <c r="O5" s="99" t="s">
        <v>0</v>
      </c>
      <c r="P5" s="100" t="s">
        <v>53</v>
      </c>
      <c r="Q5" s="100" t="s">
        <v>54</v>
      </c>
      <c r="R5" s="100" t="s">
        <v>55</v>
      </c>
      <c r="S5" s="100" t="s">
        <v>4</v>
      </c>
      <c r="V5" s="99" t="s">
        <v>0</v>
      </c>
      <c r="W5" s="100" t="s">
        <v>56</v>
      </c>
      <c r="X5" s="100" t="s">
        <v>57</v>
      </c>
      <c r="Y5" s="100" t="s">
        <v>58</v>
      </c>
      <c r="Z5" s="100" t="s">
        <v>4</v>
      </c>
    </row>
    <row r="6" spans="1:26" ht="18" customHeight="1" x14ac:dyDescent="0.25">
      <c r="A6" s="46" t="s">
        <v>42</v>
      </c>
      <c r="B6" s="80">
        <v>11</v>
      </c>
      <c r="C6" s="80">
        <v>6</v>
      </c>
      <c r="D6" s="80">
        <v>16</v>
      </c>
      <c r="E6" s="102">
        <f t="shared" ref="E6:E15" si="0">SUM(B6:D6)</f>
        <v>33</v>
      </c>
      <c r="F6" s="17"/>
      <c r="G6" s="17"/>
      <c r="H6" s="46" t="s">
        <v>42</v>
      </c>
      <c r="I6" s="80">
        <v>14</v>
      </c>
      <c r="J6" s="80">
        <v>14</v>
      </c>
      <c r="K6" s="80">
        <v>9</v>
      </c>
      <c r="L6" s="102">
        <f t="shared" ref="L6:L15" si="1">SUM(I6:K6)</f>
        <v>37</v>
      </c>
      <c r="O6" s="46" t="s">
        <v>42</v>
      </c>
      <c r="P6" s="147">
        <v>8</v>
      </c>
      <c r="Q6" s="147">
        <v>16</v>
      </c>
      <c r="R6" s="147">
        <v>20</v>
      </c>
      <c r="S6" s="102">
        <f t="shared" ref="S6:S15" si="2">SUM(P6:R6)</f>
        <v>44</v>
      </c>
      <c r="V6" s="46" t="s">
        <v>42</v>
      </c>
      <c r="W6" s="147">
        <v>21</v>
      </c>
      <c r="X6" s="147">
        <v>11</v>
      </c>
      <c r="Y6" s="147">
        <v>7</v>
      </c>
      <c r="Z6" s="102">
        <f t="shared" ref="Z6:Z15" si="3">SUM(W6:Y6)</f>
        <v>39</v>
      </c>
    </row>
    <row r="7" spans="1:26" ht="18" customHeight="1" x14ac:dyDescent="0.25">
      <c r="A7" s="46" t="s">
        <v>43</v>
      </c>
      <c r="B7" s="80">
        <v>32</v>
      </c>
      <c r="C7" s="80">
        <v>28</v>
      </c>
      <c r="D7" s="80">
        <v>16</v>
      </c>
      <c r="E7" s="102">
        <f t="shared" si="0"/>
        <v>76</v>
      </c>
      <c r="F7" s="17"/>
      <c r="G7" s="17"/>
      <c r="H7" s="46" t="s">
        <v>43</v>
      </c>
      <c r="I7" s="80">
        <v>33</v>
      </c>
      <c r="J7" s="80">
        <v>5</v>
      </c>
      <c r="K7" s="80">
        <v>34</v>
      </c>
      <c r="L7" s="102">
        <f t="shared" si="1"/>
        <v>72</v>
      </c>
      <c r="O7" s="46" t="s">
        <v>43</v>
      </c>
      <c r="P7" s="147">
        <v>33</v>
      </c>
      <c r="Q7" s="147">
        <v>27</v>
      </c>
      <c r="R7" s="147">
        <v>17</v>
      </c>
      <c r="S7" s="102">
        <f t="shared" si="2"/>
        <v>77</v>
      </c>
      <c r="V7" s="46" t="s">
        <v>43</v>
      </c>
      <c r="W7" s="147">
        <v>35</v>
      </c>
      <c r="X7" s="147">
        <v>21</v>
      </c>
      <c r="Y7" s="147">
        <v>28</v>
      </c>
      <c r="Z7" s="102">
        <f t="shared" si="3"/>
        <v>84</v>
      </c>
    </row>
    <row r="8" spans="1:26" ht="18" customHeight="1" x14ac:dyDescent="0.25">
      <c r="A8" s="46" t="s">
        <v>44</v>
      </c>
      <c r="B8" s="80">
        <v>185</v>
      </c>
      <c r="C8" s="80">
        <v>172</v>
      </c>
      <c r="D8" s="80">
        <v>158</v>
      </c>
      <c r="E8" s="102">
        <f t="shared" si="0"/>
        <v>515</v>
      </c>
      <c r="F8" s="17"/>
      <c r="G8" s="17"/>
      <c r="H8" s="46" t="s">
        <v>44</v>
      </c>
      <c r="I8" s="80">
        <v>137</v>
      </c>
      <c r="J8" s="80">
        <v>134</v>
      </c>
      <c r="K8" s="80">
        <v>146</v>
      </c>
      <c r="L8" s="102">
        <f t="shared" si="1"/>
        <v>417</v>
      </c>
      <c r="O8" s="46" t="s">
        <v>44</v>
      </c>
      <c r="P8" s="147">
        <v>177</v>
      </c>
      <c r="Q8" s="147">
        <v>168</v>
      </c>
      <c r="R8" s="147">
        <v>149</v>
      </c>
      <c r="S8" s="102">
        <f t="shared" si="2"/>
        <v>494</v>
      </c>
      <c r="V8" s="46" t="s">
        <v>44</v>
      </c>
      <c r="W8" s="147">
        <v>155</v>
      </c>
      <c r="X8" s="147">
        <v>136</v>
      </c>
      <c r="Y8" s="147">
        <v>151</v>
      </c>
      <c r="Z8" s="102">
        <f t="shared" si="3"/>
        <v>442</v>
      </c>
    </row>
    <row r="9" spans="1:26" ht="18" customHeight="1" x14ac:dyDescent="0.25">
      <c r="A9" s="47" t="s">
        <v>9</v>
      </c>
      <c r="B9" s="80">
        <v>11</v>
      </c>
      <c r="C9" s="80">
        <v>3</v>
      </c>
      <c r="D9" s="80">
        <v>9</v>
      </c>
      <c r="E9" s="102">
        <f t="shared" si="0"/>
        <v>23</v>
      </c>
      <c r="F9" s="17"/>
      <c r="G9" s="17"/>
      <c r="H9" s="47" t="s">
        <v>9</v>
      </c>
      <c r="I9" s="80">
        <v>5</v>
      </c>
      <c r="J9" s="80">
        <v>7</v>
      </c>
      <c r="K9" s="80">
        <v>4</v>
      </c>
      <c r="L9" s="102">
        <f t="shared" si="1"/>
        <v>16</v>
      </c>
      <c r="O9" s="47" t="s">
        <v>9</v>
      </c>
      <c r="P9" s="147">
        <v>9</v>
      </c>
      <c r="Q9" s="147">
        <v>12</v>
      </c>
      <c r="R9" s="147">
        <v>4</v>
      </c>
      <c r="S9" s="102">
        <f t="shared" si="2"/>
        <v>25</v>
      </c>
      <c r="V9" s="47" t="s">
        <v>9</v>
      </c>
      <c r="W9" s="147">
        <v>7</v>
      </c>
      <c r="X9" s="147">
        <v>11</v>
      </c>
      <c r="Y9" s="147">
        <v>6</v>
      </c>
      <c r="Z9" s="102">
        <f t="shared" si="3"/>
        <v>24</v>
      </c>
    </row>
    <row r="10" spans="1:26" ht="18" customHeight="1" x14ac:dyDescent="0.25">
      <c r="A10" s="47" t="s">
        <v>12</v>
      </c>
      <c r="B10" s="80">
        <v>0</v>
      </c>
      <c r="C10" s="80">
        <v>26</v>
      </c>
      <c r="D10" s="80">
        <v>24</v>
      </c>
      <c r="E10" s="102">
        <f t="shared" si="0"/>
        <v>50</v>
      </c>
      <c r="F10" s="17"/>
      <c r="G10" s="17"/>
      <c r="H10" s="47" t="s">
        <v>12</v>
      </c>
      <c r="I10" s="80">
        <v>29</v>
      </c>
      <c r="J10" s="80">
        <v>27</v>
      </c>
      <c r="K10" s="80">
        <v>20</v>
      </c>
      <c r="L10" s="102">
        <f t="shared" si="1"/>
        <v>76</v>
      </c>
      <c r="O10" s="47" t="s">
        <v>12</v>
      </c>
      <c r="P10" s="147">
        <v>27</v>
      </c>
      <c r="Q10" s="147">
        <v>15</v>
      </c>
      <c r="R10" s="147">
        <v>27</v>
      </c>
      <c r="S10" s="102">
        <f t="shared" si="2"/>
        <v>69</v>
      </c>
      <c r="V10" s="47" t="s">
        <v>12</v>
      </c>
      <c r="W10" s="147">
        <v>46</v>
      </c>
      <c r="X10" s="147">
        <v>43</v>
      </c>
      <c r="Y10" s="147">
        <v>38</v>
      </c>
      <c r="Z10" s="102">
        <f t="shared" si="3"/>
        <v>127</v>
      </c>
    </row>
    <row r="11" spans="1:26" ht="18" customHeight="1" x14ac:dyDescent="0.25">
      <c r="A11" s="46" t="s">
        <v>45</v>
      </c>
      <c r="B11" s="80">
        <v>142</v>
      </c>
      <c r="C11" s="80">
        <v>120</v>
      </c>
      <c r="D11" s="80">
        <v>117</v>
      </c>
      <c r="E11" s="102">
        <f t="shared" si="0"/>
        <v>379</v>
      </c>
      <c r="F11" s="17"/>
      <c r="G11" s="17"/>
      <c r="H11" s="46" t="s">
        <v>45</v>
      </c>
      <c r="I11" s="80">
        <v>116</v>
      </c>
      <c r="J11" s="80">
        <v>147</v>
      </c>
      <c r="K11" s="80">
        <v>74</v>
      </c>
      <c r="L11" s="102">
        <f t="shared" si="1"/>
        <v>337</v>
      </c>
      <c r="O11" s="46" t="s">
        <v>45</v>
      </c>
      <c r="P11" s="147">
        <v>149</v>
      </c>
      <c r="Q11" s="147">
        <v>129</v>
      </c>
      <c r="R11" s="147">
        <v>120</v>
      </c>
      <c r="S11" s="102">
        <f t="shared" si="2"/>
        <v>398</v>
      </c>
      <c r="V11" s="46" t="s">
        <v>45</v>
      </c>
      <c r="W11" s="147">
        <v>115</v>
      </c>
      <c r="X11" s="147">
        <v>90</v>
      </c>
      <c r="Y11" s="147">
        <v>98</v>
      </c>
      <c r="Z11" s="102">
        <f t="shared" si="3"/>
        <v>303</v>
      </c>
    </row>
    <row r="12" spans="1:26" ht="18" customHeight="1" x14ac:dyDescent="0.25">
      <c r="A12" s="46" t="s">
        <v>13</v>
      </c>
      <c r="B12" s="80">
        <v>0</v>
      </c>
      <c r="C12" s="80">
        <v>0</v>
      </c>
      <c r="D12" s="80">
        <v>1</v>
      </c>
      <c r="E12" s="102">
        <f t="shared" si="0"/>
        <v>1</v>
      </c>
      <c r="F12" s="17"/>
      <c r="G12" s="17"/>
      <c r="H12" s="46" t="s">
        <v>13</v>
      </c>
      <c r="I12" s="80">
        <v>0</v>
      </c>
      <c r="J12" s="80">
        <v>0</v>
      </c>
      <c r="K12" s="80">
        <v>0</v>
      </c>
      <c r="L12" s="102">
        <f t="shared" si="1"/>
        <v>0</v>
      </c>
      <c r="O12" s="46" t="s">
        <v>13</v>
      </c>
      <c r="P12" s="147">
        <v>0</v>
      </c>
      <c r="Q12" s="147">
        <v>0</v>
      </c>
      <c r="R12" s="147">
        <v>0</v>
      </c>
      <c r="S12" s="102">
        <f t="shared" si="2"/>
        <v>0</v>
      </c>
      <c r="V12" s="46" t="s">
        <v>13</v>
      </c>
      <c r="W12" s="147">
        <v>0</v>
      </c>
      <c r="X12" s="147">
        <v>0</v>
      </c>
      <c r="Y12" s="147">
        <v>4</v>
      </c>
      <c r="Z12" s="102">
        <f t="shared" si="3"/>
        <v>4</v>
      </c>
    </row>
    <row r="13" spans="1:26" ht="18" customHeight="1" x14ac:dyDescent="0.25">
      <c r="A13" s="46" t="s">
        <v>14</v>
      </c>
      <c r="B13" s="80">
        <v>12</v>
      </c>
      <c r="C13" s="80">
        <v>6</v>
      </c>
      <c r="D13" s="80">
        <v>10</v>
      </c>
      <c r="E13" s="102">
        <f t="shared" si="0"/>
        <v>28</v>
      </c>
      <c r="F13" s="17"/>
      <c r="G13" s="17"/>
      <c r="H13" s="46" t="s">
        <v>14</v>
      </c>
      <c r="I13" s="80">
        <v>9</v>
      </c>
      <c r="J13" s="80">
        <v>14</v>
      </c>
      <c r="K13" s="80">
        <v>12</v>
      </c>
      <c r="L13" s="102">
        <f t="shared" si="1"/>
        <v>35</v>
      </c>
      <c r="O13" s="46" t="s">
        <v>14</v>
      </c>
      <c r="P13" s="147">
        <v>14</v>
      </c>
      <c r="Q13" s="147">
        <v>10</v>
      </c>
      <c r="R13" s="147">
        <v>13</v>
      </c>
      <c r="S13" s="102">
        <f t="shared" si="2"/>
        <v>37</v>
      </c>
      <c r="V13" s="46" t="s">
        <v>14</v>
      </c>
      <c r="W13" s="147">
        <v>6</v>
      </c>
      <c r="X13" s="147">
        <v>7</v>
      </c>
      <c r="Y13" s="147">
        <v>8</v>
      </c>
      <c r="Z13" s="102">
        <f t="shared" si="3"/>
        <v>21</v>
      </c>
    </row>
    <row r="14" spans="1:26" ht="18" customHeight="1" x14ac:dyDescent="0.25">
      <c r="A14" s="46" t="s">
        <v>16</v>
      </c>
      <c r="B14" s="80">
        <v>10</v>
      </c>
      <c r="C14" s="80">
        <v>6</v>
      </c>
      <c r="D14" s="80">
        <v>3</v>
      </c>
      <c r="E14" s="102">
        <f t="shared" si="0"/>
        <v>19</v>
      </c>
      <c r="F14" s="17"/>
      <c r="G14" s="17"/>
      <c r="H14" s="46" t="s">
        <v>16</v>
      </c>
      <c r="I14" s="80">
        <v>4</v>
      </c>
      <c r="J14" s="80">
        <v>6</v>
      </c>
      <c r="K14" s="80">
        <v>9</v>
      </c>
      <c r="L14" s="102">
        <f t="shared" si="1"/>
        <v>19</v>
      </c>
      <c r="O14" s="46" t="s">
        <v>16</v>
      </c>
      <c r="P14" s="147">
        <v>9</v>
      </c>
      <c r="Q14" s="147">
        <v>10</v>
      </c>
      <c r="R14" s="147">
        <v>7</v>
      </c>
      <c r="S14" s="102">
        <f t="shared" si="2"/>
        <v>26</v>
      </c>
      <c r="V14" s="46" t="s">
        <v>16</v>
      </c>
      <c r="W14" s="147">
        <v>6</v>
      </c>
      <c r="X14" s="147">
        <v>4</v>
      </c>
      <c r="Y14" s="147">
        <v>6</v>
      </c>
      <c r="Z14" s="102">
        <f t="shared" si="3"/>
        <v>16</v>
      </c>
    </row>
    <row r="15" spans="1:26" ht="18" customHeight="1" x14ac:dyDescent="0.25">
      <c r="A15" s="46" t="s">
        <v>17</v>
      </c>
      <c r="B15" s="80">
        <v>12</v>
      </c>
      <c r="C15" s="80">
        <v>15</v>
      </c>
      <c r="D15" s="80">
        <v>18</v>
      </c>
      <c r="E15" s="102">
        <f t="shared" si="0"/>
        <v>45</v>
      </c>
      <c r="F15" s="17"/>
      <c r="G15" s="17"/>
      <c r="H15" s="46" t="s">
        <v>17</v>
      </c>
      <c r="I15" s="80">
        <v>7</v>
      </c>
      <c r="J15" s="80">
        <v>15</v>
      </c>
      <c r="K15" s="80">
        <v>9</v>
      </c>
      <c r="L15" s="102">
        <f t="shared" si="1"/>
        <v>31</v>
      </c>
      <c r="O15" s="46" t="s">
        <v>17</v>
      </c>
      <c r="P15" s="147">
        <v>11</v>
      </c>
      <c r="Q15" s="147">
        <v>15</v>
      </c>
      <c r="R15" s="147">
        <v>23</v>
      </c>
      <c r="S15" s="102">
        <f t="shared" si="2"/>
        <v>49</v>
      </c>
      <c r="V15" s="46" t="s">
        <v>17</v>
      </c>
      <c r="W15" s="147">
        <v>16</v>
      </c>
      <c r="X15" s="147">
        <v>15</v>
      </c>
      <c r="Y15" s="147">
        <v>17</v>
      </c>
      <c r="Z15" s="102">
        <f t="shared" si="3"/>
        <v>48</v>
      </c>
    </row>
    <row r="16" spans="1:26" ht="18" customHeight="1" x14ac:dyDescent="0.25">
      <c r="A16" s="46" t="s">
        <v>88</v>
      </c>
      <c r="B16" s="80">
        <v>0</v>
      </c>
      <c r="C16" s="80">
        <v>0</v>
      </c>
      <c r="D16" s="80">
        <v>5</v>
      </c>
      <c r="E16" s="102">
        <f t="shared" ref="E16:E28" si="4">SUM(B16:D16)</f>
        <v>5</v>
      </c>
      <c r="F16" s="17"/>
      <c r="G16" s="17"/>
      <c r="H16" s="46" t="s">
        <v>88</v>
      </c>
      <c r="I16" s="80">
        <v>11</v>
      </c>
      <c r="J16" s="80">
        <v>37</v>
      </c>
      <c r="K16" s="80">
        <v>25</v>
      </c>
      <c r="L16" s="102">
        <f t="shared" ref="L16:L28" si="5">SUM(I16:K16)</f>
        <v>73</v>
      </c>
      <c r="O16" s="46" t="s">
        <v>88</v>
      </c>
      <c r="P16" s="147">
        <v>26</v>
      </c>
      <c r="Q16" s="147">
        <v>21</v>
      </c>
      <c r="R16" s="147">
        <v>14</v>
      </c>
      <c r="S16" s="102">
        <f t="shared" ref="S16:S28" si="6">SUM(P16:R16)</f>
        <v>61</v>
      </c>
      <c r="V16" s="46" t="s">
        <v>88</v>
      </c>
      <c r="W16" s="147">
        <v>13</v>
      </c>
      <c r="X16" s="147">
        <v>30</v>
      </c>
      <c r="Y16" s="147">
        <v>11</v>
      </c>
      <c r="Z16" s="102">
        <f t="shared" ref="Z16:Z28" si="7">SUM(W16:Y16)</f>
        <v>54</v>
      </c>
    </row>
    <row r="17" spans="1:26" ht="18" customHeight="1" x14ac:dyDescent="0.25">
      <c r="A17" s="46" t="s">
        <v>46</v>
      </c>
      <c r="B17" s="80">
        <v>18</v>
      </c>
      <c r="C17" s="80">
        <v>13</v>
      </c>
      <c r="D17" s="80">
        <v>9</v>
      </c>
      <c r="E17" s="102">
        <f t="shared" si="4"/>
        <v>40</v>
      </c>
      <c r="F17" s="17"/>
      <c r="G17" s="17"/>
      <c r="H17" s="46" t="s">
        <v>46</v>
      </c>
      <c r="I17" s="80">
        <v>6</v>
      </c>
      <c r="J17" s="80">
        <v>10</v>
      </c>
      <c r="K17" s="80">
        <v>3</v>
      </c>
      <c r="L17" s="102">
        <f t="shared" si="5"/>
        <v>19</v>
      </c>
      <c r="O17" s="46" t="s">
        <v>46</v>
      </c>
      <c r="P17" s="147">
        <v>9</v>
      </c>
      <c r="Q17" s="147">
        <v>6</v>
      </c>
      <c r="R17" s="147">
        <v>22</v>
      </c>
      <c r="S17" s="102">
        <f t="shared" si="6"/>
        <v>37</v>
      </c>
      <c r="V17" s="46" t="s">
        <v>46</v>
      </c>
      <c r="W17" s="147">
        <v>12</v>
      </c>
      <c r="X17" s="147">
        <v>3</v>
      </c>
      <c r="Y17" s="147">
        <v>3</v>
      </c>
      <c r="Z17" s="102">
        <f t="shared" si="7"/>
        <v>18</v>
      </c>
    </row>
    <row r="18" spans="1:26" ht="18" customHeight="1" x14ac:dyDescent="0.25">
      <c r="A18" s="46" t="s">
        <v>20</v>
      </c>
      <c r="B18" s="45">
        <v>38</v>
      </c>
      <c r="C18" s="45">
        <v>42</v>
      </c>
      <c r="D18" s="45">
        <v>37</v>
      </c>
      <c r="E18" s="102">
        <f t="shared" si="4"/>
        <v>117</v>
      </c>
      <c r="F18" s="17"/>
      <c r="G18" s="17"/>
      <c r="H18" s="46" t="s">
        <v>20</v>
      </c>
      <c r="I18" s="45">
        <v>38</v>
      </c>
      <c r="J18" s="45">
        <v>0</v>
      </c>
      <c r="K18" s="45">
        <v>39</v>
      </c>
      <c r="L18" s="102">
        <f t="shared" si="5"/>
        <v>77</v>
      </c>
      <c r="O18" s="46" t="s">
        <v>20</v>
      </c>
      <c r="P18" s="45">
        <v>50</v>
      </c>
      <c r="Q18" s="45">
        <v>53</v>
      </c>
      <c r="R18" s="45">
        <v>32</v>
      </c>
      <c r="S18" s="102">
        <f t="shared" si="6"/>
        <v>135</v>
      </c>
      <c r="V18" s="46" t="s">
        <v>20</v>
      </c>
      <c r="W18" s="45">
        <v>56</v>
      </c>
      <c r="X18" s="45">
        <v>52</v>
      </c>
      <c r="Y18" s="45">
        <v>27</v>
      </c>
      <c r="Z18" s="102">
        <f t="shared" si="7"/>
        <v>135</v>
      </c>
    </row>
    <row r="19" spans="1:26" ht="18" customHeight="1" x14ac:dyDescent="0.25">
      <c r="A19" s="46" t="s">
        <v>49</v>
      </c>
      <c r="B19" s="45">
        <v>0</v>
      </c>
      <c r="C19" s="45">
        <v>0</v>
      </c>
      <c r="D19" s="45">
        <v>0</v>
      </c>
      <c r="E19" s="102">
        <f t="shared" si="4"/>
        <v>0</v>
      </c>
      <c r="F19" s="17"/>
      <c r="G19" s="17"/>
      <c r="H19" s="46" t="s">
        <v>49</v>
      </c>
      <c r="I19" s="45">
        <v>1</v>
      </c>
      <c r="J19" s="45">
        <v>0</v>
      </c>
      <c r="K19" s="45">
        <v>0</v>
      </c>
      <c r="L19" s="102">
        <f t="shared" si="5"/>
        <v>1</v>
      </c>
      <c r="O19" s="46" t="s">
        <v>49</v>
      </c>
      <c r="P19" s="45">
        <v>10</v>
      </c>
      <c r="Q19" s="45">
        <v>11</v>
      </c>
      <c r="R19" s="45">
        <v>4</v>
      </c>
      <c r="S19" s="102">
        <f t="shared" si="6"/>
        <v>25</v>
      </c>
      <c r="V19" s="46" t="s">
        <v>49</v>
      </c>
      <c r="W19" s="45">
        <v>10</v>
      </c>
      <c r="X19" s="45">
        <v>5</v>
      </c>
      <c r="Y19" s="45">
        <v>5</v>
      </c>
      <c r="Z19" s="102">
        <f t="shared" si="7"/>
        <v>20</v>
      </c>
    </row>
    <row r="20" spans="1:26" ht="18" customHeight="1" x14ac:dyDescent="0.25">
      <c r="A20" s="46" t="s">
        <v>47</v>
      </c>
      <c r="B20" s="80">
        <v>25</v>
      </c>
      <c r="C20" s="80">
        <v>22</v>
      </c>
      <c r="D20" s="80">
        <v>24</v>
      </c>
      <c r="E20" s="102">
        <f t="shared" si="4"/>
        <v>71</v>
      </c>
      <c r="F20" s="17"/>
      <c r="G20" s="17"/>
      <c r="H20" s="46" t="s">
        <v>47</v>
      </c>
      <c r="I20" s="80">
        <v>6</v>
      </c>
      <c r="J20" s="80">
        <v>49</v>
      </c>
      <c r="K20" s="80">
        <v>57</v>
      </c>
      <c r="L20" s="102">
        <f t="shared" si="5"/>
        <v>112</v>
      </c>
      <c r="O20" s="46" t="s">
        <v>47</v>
      </c>
      <c r="P20" s="147">
        <v>42</v>
      </c>
      <c r="Q20" s="147">
        <v>37</v>
      </c>
      <c r="R20" s="147">
        <v>45</v>
      </c>
      <c r="S20" s="102">
        <f t="shared" si="6"/>
        <v>124</v>
      </c>
      <c r="V20" s="46" t="s">
        <v>47</v>
      </c>
      <c r="W20" s="147">
        <v>43</v>
      </c>
      <c r="X20" s="147">
        <v>35</v>
      </c>
      <c r="Y20" s="147">
        <v>34</v>
      </c>
      <c r="Z20" s="102">
        <f t="shared" si="7"/>
        <v>112</v>
      </c>
    </row>
    <row r="21" spans="1:26" ht="18" customHeight="1" x14ac:dyDescent="0.25">
      <c r="A21" s="46" t="s">
        <v>97</v>
      </c>
      <c r="B21" s="80">
        <v>158</v>
      </c>
      <c r="C21" s="80">
        <v>205</v>
      </c>
      <c r="D21" s="80">
        <v>219</v>
      </c>
      <c r="E21" s="102">
        <f t="shared" si="4"/>
        <v>582</v>
      </c>
      <c r="F21" s="17"/>
      <c r="G21" s="17"/>
      <c r="H21" s="46" t="s">
        <v>97</v>
      </c>
      <c r="I21" s="80">
        <v>80</v>
      </c>
      <c r="J21" s="80">
        <v>284</v>
      </c>
      <c r="K21" s="80">
        <v>227</v>
      </c>
      <c r="L21" s="102">
        <f t="shared" si="5"/>
        <v>591</v>
      </c>
      <c r="O21" s="46" t="s">
        <v>97</v>
      </c>
      <c r="P21" s="147">
        <v>257</v>
      </c>
      <c r="Q21" s="147">
        <v>111</v>
      </c>
      <c r="R21" s="147">
        <v>278</v>
      </c>
      <c r="S21" s="102">
        <f t="shared" si="6"/>
        <v>646</v>
      </c>
      <c r="V21" s="46" t="s">
        <v>97</v>
      </c>
      <c r="W21" s="147">
        <v>242</v>
      </c>
      <c r="X21" s="147">
        <v>246</v>
      </c>
      <c r="Y21" s="147">
        <v>170</v>
      </c>
      <c r="Z21" s="102">
        <f t="shared" si="7"/>
        <v>658</v>
      </c>
    </row>
    <row r="22" spans="1:26" ht="18" customHeight="1" x14ac:dyDescent="0.25">
      <c r="A22" s="46" t="s">
        <v>24</v>
      </c>
      <c r="B22" s="80">
        <v>19</v>
      </c>
      <c r="C22" s="80">
        <v>36</v>
      </c>
      <c r="D22" s="80">
        <v>30</v>
      </c>
      <c r="E22" s="102">
        <f t="shared" si="4"/>
        <v>85</v>
      </c>
      <c r="F22" s="17"/>
      <c r="G22" s="17"/>
      <c r="H22" s="46" t="s">
        <v>24</v>
      </c>
      <c r="I22" s="80">
        <v>53</v>
      </c>
      <c r="J22" s="80">
        <v>65</v>
      </c>
      <c r="K22" s="80">
        <v>35</v>
      </c>
      <c r="L22" s="102">
        <f t="shared" si="5"/>
        <v>153</v>
      </c>
      <c r="O22" s="46" t="s">
        <v>24</v>
      </c>
      <c r="P22" s="147">
        <v>51</v>
      </c>
      <c r="Q22" s="147">
        <v>51</v>
      </c>
      <c r="R22" s="147">
        <v>42</v>
      </c>
      <c r="S22" s="102">
        <f t="shared" si="6"/>
        <v>144</v>
      </c>
      <c r="V22" s="46" t="s">
        <v>24</v>
      </c>
      <c r="W22" s="147">
        <v>58</v>
      </c>
      <c r="X22" s="147">
        <v>64</v>
      </c>
      <c r="Y22" s="147">
        <v>50</v>
      </c>
      <c r="Z22" s="102">
        <f t="shared" si="7"/>
        <v>172</v>
      </c>
    </row>
    <row r="23" spans="1:26" ht="18" customHeight="1" x14ac:dyDescent="0.25">
      <c r="A23" s="46" t="s">
        <v>48</v>
      </c>
      <c r="B23" s="80">
        <v>270</v>
      </c>
      <c r="C23" s="80">
        <v>234</v>
      </c>
      <c r="D23" s="80">
        <v>223</v>
      </c>
      <c r="E23" s="102">
        <f t="shared" si="4"/>
        <v>727</v>
      </c>
      <c r="F23" s="17"/>
      <c r="G23" s="17"/>
      <c r="H23" s="46" t="s">
        <v>48</v>
      </c>
      <c r="I23" s="80">
        <v>192</v>
      </c>
      <c r="J23" s="80">
        <v>300</v>
      </c>
      <c r="K23" s="80">
        <v>199</v>
      </c>
      <c r="L23" s="102">
        <f t="shared" si="5"/>
        <v>691</v>
      </c>
      <c r="O23" s="46" t="s">
        <v>48</v>
      </c>
      <c r="P23" s="147">
        <v>265</v>
      </c>
      <c r="Q23" s="147">
        <v>226</v>
      </c>
      <c r="R23" s="147">
        <v>83</v>
      </c>
      <c r="S23" s="102">
        <f t="shared" si="6"/>
        <v>574</v>
      </c>
      <c r="V23" s="46" t="s">
        <v>48</v>
      </c>
      <c r="W23" s="147">
        <v>223</v>
      </c>
      <c r="X23" s="147">
        <v>209</v>
      </c>
      <c r="Y23" s="147">
        <v>211</v>
      </c>
      <c r="Z23" s="102">
        <f t="shared" si="7"/>
        <v>643</v>
      </c>
    </row>
    <row r="24" spans="1:26" ht="18" customHeight="1" x14ac:dyDescent="0.25">
      <c r="A24" s="46" t="s">
        <v>27</v>
      </c>
      <c r="B24" s="80">
        <v>96</v>
      </c>
      <c r="C24" s="80">
        <v>103</v>
      </c>
      <c r="D24" s="80">
        <v>89</v>
      </c>
      <c r="E24" s="102">
        <f t="shared" si="4"/>
        <v>288</v>
      </c>
      <c r="F24" s="17"/>
      <c r="G24" s="17"/>
      <c r="H24" s="46" t="s">
        <v>27</v>
      </c>
      <c r="I24" s="80">
        <v>81</v>
      </c>
      <c r="J24" s="80">
        <v>120</v>
      </c>
      <c r="K24" s="80">
        <v>97</v>
      </c>
      <c r="L24" s="102">
        <f t="shared" si="5"/>
        <v>298</v>
      </c>
      <c r="O24" s="46" t="s">
        <v>27</v>
      </c>
      <c r="P24" s="147">
        <v>88</v>
      </c>
      <c r="Q24" s="147">
        <v>61</v>
      </c>
      <c r="R24" s="147">
        <v>64</v>
      </c>
      <c r="S24" s="102">
        <f t="shared" si="6"/>
        <v>213</v>
      </c>
      <c r="V24" s="46" t="s">
        <v>27</v>
      </c>
      <c r="W24" s="147">
        <v>65</v>
      </c>
      <c r="X24" s="147">
        <v>64</v>
      </c>
      <c r="Y24" s="147">
        <v>47</v>
      </c>
      <c r="Z24" s="102">
        <f t="shared" si="7"/>
        <v>176</v>
      </c>
    </row>
    <row r="25" spans="1:26" ht="18.75" customHeight="1" x14ac:dyDescent="0.25">
      <c r="A25" s="101" t="s">
        <v>98</v>
      </c>
      <c r="B25" s="146"/>
      <c r="C25" s="146"/>
      <c r="D25" s="146"/>
      <c r="E25" s="102">
        <f t="shared" si="4"/>
        <v>0</v>
      </c>
      <c r="F25" s="17"/>
      <c r="G25" s="17"/>
      <c r="H25" s="101" t="s">
        <v>98</v>
      </c>
      <c r="I25" s="80">
        <v>40</v>
      </c>
      <c r="J25" s="80">
        <v>82</v>
      </c>
      <c r="K25" s="80">
        <v>38</v>
      </c>
      <c r="L25" s="102">
        <f t="shared" si="5"/>
        <v>160</v>
      </c>
      <c r="O25" s="101" t="s">
        <v>98</v>
      </c>
      <c r="P25" s="147">
        <v>58</v>
      </c>
      <c r="Q25" s="147">
        <v>62</v>
      </c>
      <c r="R25" s="147">
        <v>56</v>
      </c>
      <c r="S25" s="102">
        <f t="shared" si="6"/>
        <v>176</v>
      </c>
      <c r="V25" s="101" t="s">
        <v>98</v>
      </c>
      <c r="W25" s="170">
        <v>70</v>
      </c>
      <c r="X25" s="170">
        <v>24</v>
      </c>
      <c r="Y25" s="170">
        <v>52</v>
      </c>
      <c r="Z25" s="102">
        <f t="shared" si="7"/>
        <v>146</v>
      </c>
    </row>
    <row r="26" spans="1:26" ht="18.75" customHeight="1" x14ac:dyDescent="0.25">
      <c r="A26" s="101" t="s">
        <v>94</v>
      </c>
      <c r="B26" s="146"/>
      <c r="C26" s="146"/>
      <c r="D26" s="146"/>
      <c r="E26" s="102">
        <f t="shared" si="4"/>
        <v>0</v>
      </c>
      <c r="F26" s="17"/>
      <c r="G26" s="17"/>
      <c r="H26" s="101" t="s">
        <v>94</v>
      </c>
      <c r="I26" s="80">
        <v>0</v>
      </c>
      <c r="J26" s="80">
        <v>0</v>
      </c>
      <c r="K26" s="80">
        <v>10</v>
      </c>
      <c r="L26" s="102">
        <f t="shared" si="5"/>
        <v>10</v>
      </c>
      <c r="O26" s="101" t="s">
        <v>94</v>
      </c>
      <c r="P26" s="147">
        <v>3</v>
      </c>
      <c r="Q26" s="147">
        <v>3</v>
      </c>
      <c r="R26" s="147">
        <v>175</v>
      </c>
      <c r="S26" s="102">
        <f t="shared" si="6"/>
        <v>181</v>
      </c>
      <c r="V26" s="101" t="s">
        <v>94</v>
      </c>
      <c r="W26" s="170">
        <v>6</v>
      </c>
      <c r="X26" s="170">
        <v>6</v>
      </c>
      <c r="Y26" s="170">
        <v>5</v>
      </c>
      <c r="Z26" s="102">
        <f t="shared" si="7"/>
        <v>17</v>
      </c>
    </row>
    <row r="27" spans="1:26" ht="12.75" customHeight="1" x14ac:dyDescent="0.25">
      <c r="A27" s="101" t="s">
        <v>95</v>
      </c>
      <c r="B27" s="146"/>
      <c r="C27" s="146"/>
      <c r="D27" s="146"/>
      <c r="E27" s="102">
        <f t="shared" si="4"/>
        <v>0</v>
      </c>
      <c r="F27" s="17"/>
      <c r="G27" s="17"/>
      <c r="H27" s="101" t="s">
        <v>95</v>
      </c>
      <c r="I27" s="80">
        <v>17</v>
      </c>
      <c r="J27" s="80">
        <v>25</v>
      </c>
      <c r="K27" s="80">
        <v>18</v>
      </c>
      <c r="L27" s="102">
        <f t="shared" si="5"/>
        <v>60</v>
      </c>
      <c r="O27" s="101" t="s">
        <v>95</v>
      </c>
      <c r="P27" s="147">
        <v>34</v>
      </c>
      <c r="Q27" s="147">
        <v>14</v>
      </c>
      <c r="R27" s="147">
        <v>22</v>
      </c>
      <c r="S27" s="102">
        <f t="shared" si="6"/>
        <v>70</v>
      </c>
      <c r="V27" s="101" t="s">
        <v>95</v>
      </c>
      <c r="W27" s="170">
        <v>30</v>
      </c>
      <c r="X27" s="170">
        <v>26</v>
      </c>
      <c r="Y27" s="170">
        <v>12</v>
      </c>
      <c r="Z27" s="102">
        <f t="shared" si="7"/>
        <v>68</v>
      </c>
    </row>
    <row r="28" spans="1:26" ht="19.5" customHeight="1" x14ac:dyDescent="0.25">
      <c r="A28" s="101" t="s">
        <v>96</v>
      </c>
      <c r="B28" s="146"/>
      <c r="C28" s="146"/>
      <c r="D28" s="146"/>
      <c r="E28" s="102">
        <f t="shared" si="4"/>
        <v>0</v>
      </c>
      <c r="F28" s="17"/>
      <c r="G28" s="17"/>
      <c r="H28" s="101" t="s">
        <v>96</v>
      </c>
      <c r="I28" s="80">
        <v>44</v>
      </c>
      <c r="J28" s="80">
        <v>89</v>
      </c>
      <c r="K28" s="80">
        <v>85</v>
      </c>
      <c r="L28" s="102">
        <f t="shared" si="5"/>
        <v>218</v>
      </c>
      <c r="O28" s="101" t="s">
        <v>96</v>
      </c>
      <c r="P28" s="147">
        <v>61</v>
      </c>
      <c r="Q28" s="147">
        <v>55</v>
      </c>
      <c r="R28" s="147">
        <v>77</v>
      </c>
      <c r="S28" s="102">
        <f t="shared" si="6"/>
        <v>193</v>
      </c>
      <c r="V28" s="101" t="s">
        <v>96</v>
      </c>
      <c r="W28" s="170">
        <v>82</v>
      </c>
      <c r="X28" s="170">
        <v>69</v>
      </c>
      <c r="Y28" s="170">
        <v>40</v>
      </c>
      <c r="Z28" s="102">
        <f t="shared" si="7"/>
        <v>191</v>
      </c>
    </row>
    <row r="29" spans="1:26" ht="21.75" customHeight="1" x14ac:dyDescent="0.25">
      <c r="A29" s="102" t="s">
        <v>33</v>
      </c>
      <c r="B29" s="102">
        <f>SUM(B6:B24)</f>
        <v>1039</v>
      </c>
      <c r="C29" s="102">
        <f>SUM(C6:C24)</f>
        <v>1037</v>
      </c>
      <c r="D29" s="102">
        <f>SUM(D6:D24)</f>
        <v>1008</v>
      </c>
      <c r="E29" s="102">
        <f>SUM(E6:E24)</f>
        <v>3084</v>
      </c>
      <c r="F29" s="17"/>
      <c r="G29" s="17"/>
      <c r="H29" s="102" t="s">
        <v>33</v>
      </c>
      <c r="I29" s="102">
        <f>SUM(I6:I24)</f>
        <v>822</v>
      </c>
      <c r="J29" s="102">
        <f>SUM(J6:J24)</f>
        <v>1234</v>
      </c>
      <c r="K29" s="102">
        <f>SUM(K6:K24)</f>
        <v>999</v>
      </c>
      <c r="L29" s="102">
        <f>SUM(L6:L24)</f>
        <v>3055</v>
      </c>
      <c r="O29" s="102" t="s">
        <v>33</v>
      </c>
      <c r="P29" s="102">
        <f>SUM(P6:P24)</f>
        <v>1235</v>
      </c>
      <c r="Q29" s="102">
        <f>SUM(Q6:Q24)</f>
        <v>979</v>
      </c>
      <c r="R29" s="102">
        <f>SUM(R6:R24)</f>
        <v>964</v>
      </c>
      <c r="S29" s="102">
        <f>SUM(S6:S24)</f>
        <v>3178</v>
      </c>
      <c r="V29" s="102" t="s">
        <v>33</v>
      </c>
      <c r="W29" s="102">
        <f>SUM(W6:W24)</f>
        <v>1129</v>
      </c>
      <c r="X29" s="102">
        <f>SUM(X6:X24)</f>
        <v>1046</v>
      </c>
      <c r="Y29" s="102">
        <f>SUM(Y6:Y24)</f>
        <v>921</v>
      </c>
      <c r="Z29" s="102">
        <f>SUM(Z6:Z24)</f>
        <v>3096</v>
      </c>
    </row>
    <row r="30" spans="1:26" ht="19.5" customHeight="1" x14ac:dyDescent="0.2">
      <c r="A30" s="156" t="s">
        <v>64</v>
      </c>
      <c r="B30" s="157"/>
      <c r="C30" s="157"/>
      <c r="D30" s="157"/>
      <c r="E30" s="157"/>
      <c r="F30" s="17"/>
      <c r="G30" s="17"/>
      <c r="H30" s="156" t="s">
        <v>64</v>
      </c>
      <c r="I30" s="157"/>
      <c r="J30" s="157"/>
      <c r="K30" s="157"/>
      <c r="L30" s="157"/>
      <c r="O30" s="156" t="s">
        <v>64</v>
      </c>
      <c r="P30" s="157"/>
      <c r="Q30" s="157"/>
      <c r="R30" s="157"/>
      <c r="S30" s="157"/>
      <c r="V30" s="156" t="s">
        <v>64</v>
      </c>
      <c r="W30" s="157"/>
      <c r="X30" s="157"/>
      <c r="Y30" s="157"/>
      <c r="Z30" s="157"/>
    </row>
    <row r="31" spans="1:26" s="68" customFormat="1" ht="12.75" customHeight="1" x14ac:dyDescent="0.2">
      <c r="A31" s="104"/>
      <c r="B31" s="105"/>
      <c r="C31" s="105"/>
      <c r="D31" s="93"/>
      <c r="E31" s="93"/>
      <c r="F31" s="17"/>
      <c r="G31" s="17"/>
      <c r="H31" s="104"/>
      <c r="I31" s="105"/>
      <c r="J31" s="105"/>
      <c r="K31" s="93"/>
      <c r="L31" s="93"/>
      <c r="M31" s="17"/>
      <c r="N31" s="17"/>
      <c r="O31" s="104"/>
      <c r="P31" s="105"/>
      <c r="Q31" s="105"/>
      <c r="R31" s="93"/>
      <c r="S31" s="93"/>
      <c r="T31" s="17"/>
      <c r="U31" s="17"/>
      <c r="V31" s="104"/>
      <c r="W31" s="105"/>
      <c r="X31" s="105"/>
      <c r="Y31" s="93"/>
      <c r="Z31" s="93"/>
    </row>
    <row r="32" spans="1:26" s="68" customFormat="1" ht="12.75" customHeight="1" x14ac:dyDescent="0.25">
      <c r="A32" s="102" t="s">
        <v>38</v>
      </c>
      <c r="B32" s="100" t="s">
        <v>1</v>
      </c>
      <c r="C32" s="100" t="s">
        <v>2</v>
      </c>
      <c r="D32" s="100" t="s">
        <v>3</v>
      </c>
      <c r="E32" s="100" t="s">
        <v>4</v>
      </c>
      <c r="F32" s="17"/>
      <c r="G32" s="17"/>
      <c r="H32" s="102" t="s">
        <v>38</v>
      </c>
      <c r="I32" s="100" t="s">
        <v>50</v>
      </c>
      <c r="J32" s="100" t="s">
        <v>51</v>
      </c>
      <c r="K32" s="100" t="s">
        <v>52</v>
      </c>
      <c r="L32" s="100" t="s">
        <v>4</v>
      </c>
      <c r="M32" s="17"/>
      <c r="N32" s="17"/>
      <c r="O32" s="102" t="s">
        <v>38</v>
      </c>
      <c r="P32" s="100" t="s">
        <v>53</v>
      </c>
      <c r="Q32" s="100" t="s">
        <v>54</v>
      </c>
      <c r="R32" s="100" t="s">
        <v>55</v>
      </c>
      <c r="S32" s="100" t="s">
        <v>4</v>
      </c>
      <c r="T32" s="17"/>
      <c r="U32" s="17"/>
      <c r="V32" s="102" t="s">
        <v>38</v>
      </c>
      <c r="W32" s="100" t="s">
        <v>56</v>
      </c>
      <c r="X32" s="100" t="s">
        <v>57</v>
      </c>
      <c r="Y32" s="100" t="s">
        <v>58</v>
      </c>
      <c r="Z32" s="100" t="s">
        <v>4</v>
      </c>
    </row>
    <row r="33" spans="1:26" s="68" customFormat="1" ht="12.75" customHeight="1" x14ac:dyDescent="0.25">
      <c r="A33" s="101" t="s">
        <v>40</v>
      </c>
      <c r="B33" s="80">
        <v>231</v>
      </c>
      <c r="C33" s="80">
        <v>224</v>
      </c>
      <c r="D33" s="80">
        <v>192</v>
      </c>
      <c r="E33" s="102">
        <f>SUM(B33:D33)</f>
        <v>647</v>
      </c>
      <c r="F33" s="17"/>
      <c r="G33" s="17"/>
      <c r="H33" s="101" t="s">
        <v>40</v>
      </c>
      <c r="I33" s="80">
        <v>185</v>
      </c>
      <c r="J33" s="80">
        <v>308</v>
      </c>
      <c r="K33" s="80">
        <v>221</v>
      </c>
      <c r="L33" s="102">
        <f>SUM(I33:K33)</f>
        <v>714</v>
      </c>
      <c r="M33" s="17"/>
      <c r="N33" s="17"/>
      <c r="O33" s="101" t="s">
        <v>40</v>
      </c>
      <c r="P33" s="80">
        <v>106</v>
      </c>
      <c r="Q33" s="80">
        <v>168</v>
      </c>
      <c r="R33" s="80">
        <v>196</v>
      </c>
      <c r="S33" s="102">
        <f>SUM(P33:R33)</f>
        <v>470</v>
      </c>
      <c r="T33" s="17"/>
      <c r="U33" s="17"/>
      <c r="V33" s="101" t="s">
        <v>40</v>
      </c>
      <c r="W33" s="80">
        <v>168</v>
      </c>
      <c r="X33" s="80">
        <v>128</v>
      </c>
      <c r="Y33" s="80">
        <v>106</v>
      </c>
      <c r="Z33" s="102">
        <f>SUM(W33:Y33)</f>
        <v>402</v>
      </c>
    </row>
    <row r="34" spans="1:26" s="68" customFormat="1" ht="12.75" customHeight="1" x14ac:dyDescent="0.2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9"/>
      <c r="Y34" s="19"/>
      <c r="Z34" s="19"/>
    </row>
    <row r="35" spans="1:26" s="68" customFormat="1" ht="12.75" customHeight="1" x14ac:dyDescent="0.2">
      <c r="A35" s="17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9"/>
      <c r="Y35" s="19"/>
      <c r="Z35" s="19"/>
    </row>
    <row r="36" spans="1:26" s="68" customFormat="1" ht="12.75" customHeight="1" x14ac:dyDescent="0.2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9"/>
      <c r="Y36" s="19"/>
      <c r="Z36" s="19"/>
    </row>
    <row r="37" spans="1:26" s="68" customFormat="1" ht="12.75" customHeight="1" x14ac:dyDescent="0.2">
      <c r="A37" s="17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9"/>
      <c r="Y37" s="19"/>
      <c r="Z37" s="19"/>
    </row>
    <row r="38" spans="1:26" s="68" customFormat="1" ht="12.75" customHeight="1" x14ac:dyDescent="0.2">
      <c r="A38" s="17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9"/>
      <c r="Y38" s="19"/>
      <c r="Z38" s="19"/>
    </row>
    <row r="39" spans="1:26" s="68" customFormat="1" ht="12.75" customHeight="1" x14ac:dyDescent="0.2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9"/>
      <c r="Y39" s="19"/>
      <c r="Z39" s="19"/>
    </row>
    <row r="40" spans="1:26" s="68" customFormat="1" ht="12.75" customHeight="1" x14ac:dyDescent="0.2">
      <c r="A40" s="17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9"/>
      <c r="Y40" s="19"/>
      <c r="Z40" s="19"/>
    </row>
    <row r="41" spans="1:26" s="68" customFormat="1" ht="12.75" customHeight="1" x14ac:dyDescent="0.2">
      <c r="A41" s="17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9"/>
      <c r="Y41" s="19"/>
      <c r="Z41" s="19"/>
    </row>
    <row r="42" spans="1:26" s="68" customFormat="1" ht="12.75" customHeight="1" x14ac:dyDescent="0.2">
      <c r="A42" s="17"/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9"/>
      <c r="Y42" s="19"/>
      <c r="Z42" s="19"/>
    </row>
    <row r="43" spans="1:26" s="68" customFormat="1" ht="12.75" customHeight="1" x14ac:dyDescent="0.2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9"/>
      <c r="Y43" s="19"/>
      <c r="Z43" s="19"/>
    </row>
    <row r="44" spans="1:26" s="68" customFormat="1" ht="12.75" customHeight="1" x14ac:dyDescent="0.2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9"/>
      <c r="Y44" s="19"/>
      <c r="Z44" s="19"/>
    </row>
    <row r="45" spans="1:26" s="68" customFormat="1" ht="12.75" customHeight="1" x14ac:dyDescent="0.2">
      <c r="A45" s="17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9"/>
      <c r="Y45" s="19"/>
      <c r="Z45" s="19"/>
    </row>
    <row r="46" spans="1:26" s="68" customFormat="1" ht="12.75" customHeight="1" x14ac:dyDescent="0.2">
      <c r="A46" s="17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9"/>
      <c r="Y46" s="19"/>
      <c r="Z46" s="19"/>
    </row>
    <row r="47" spans="1:26" s="68" customFormat="1" ht="12.75" customHeight="1" x14ac:dyDescent="0.2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9"/>
      <c r="Y47" s="19"/>
      <c r="Z47" s="19"/>
    </row>
    <row r="48" spans="1:26" s="68" customFormat="1" ht="12.75" customHeight="1" x14ac:dyDescent="0.2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9"/>
      <c r="Y48" s="19"/>
      <c r="Z48" s="19"/>
    </row>
    <row r="49" spans="1:26" s="68" customFormat="1" ht="12.75" customHeight="1" x14ac:dyDescent="0.2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9"/>
      <c r="Y49" s="19"/>
      <c r="Z49" s="19"/>
    </row>
    <row r="50" spans="1:26" s="68" customFormat="1" ht="12.75" customHeight="1" x14ac:dyDescent="0.2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9"/>
      <c r="Y50" s="19"/>
      <c r="Z50" s="19"/>
    </row>
    <row r="51" spans="1:26" s="68" customFormat="1" ht="12.75" customHeight="1" x14ac:dyDescent="0.2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9"/>
      <c r="Y51" s="19"/>
      <c r="Z51" s="19"/>
    </row>
    <row r="52" spans="1:26" s="68" customFormat="1" ht="12.75" customHeight="1" x14ac:dyDescent="0.2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9"/>
      <c r="Y52" s="19"/>
      <c r="Z52" s="19"/>
    </row>
    <row r="53" spans="1:26" s="68" customFormat="1" ht="12.75" customHeight="1" x14ac:dyDescent="0.2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9"/>
      <c r="Y53" s="19"/>
      <c r="Z53" s="19"/>
    </row>
    <row r="54" spans="1:26" s="68" customFormat="1" ht="12.75" customHeight="1" x14ac:dyDescent="0.2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9"/>
      <c r="Y54" s="19"/>
      <c r="Z54" s="19"/>
    </row>
    <row r="55" spans="1:26" s="68" customFormat="1" ht="12.75" customHeight="1" x14ac:dyDescent="0.2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9"/>
      <c r="Y55" s="19"/>
      <c r="Z55" s="19"/>
    </row>
    <row r="56" spans="1:26" s="68" customFormat="1" ht="12.75" customHeight="1" x14ac:dyDescent="0.2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9"/>
      <c r="Y56" s="19"/>
      <c r="Z56" s="19"/>
    </row>
    <row r="57" spans="1:26" s="68" customFormat="1" ht="12.75" customHeight="1" x14ac:dyDescent="0.2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9"/>
      <c r="Y57" s="19"/>
      <c r="Z57" s="19"/>
    </row>
    <row r="58" spans="1:26" s="68" customFormat="1" ht="12.75" customHeight="1" x14ac:dyDescent="0.2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9"/>
      <c r="Y58" s="19"/>
      <c r="Z58" s="19"/>
    </row>
    <row r="59" spans="1:26" s="68" customFormat="1" ht="12.75" customHeight="1" x14ac:dyDescent="0.2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9"/>
      <c r="Y59" s="19"/>
      <c r="Z59" s="19"/>
    </row>
    <row r="60" spans="1:26" s="68" customFormat="1" ht="12.75" customHeight="1" x14ac:dyDescent="0.2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9"/>
      <c r="Y60" s="19"/>
      <c r="Z60" s="19"/>
    </row>
    <row r="61" spans="1:26" s="68" customFormat="1" ht="12.75" customHeight="1" x14ac:dyDescent="0.2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9"/>
      <c r="Y61" s="19"/>
      <c r="Z61" s="19"/>
    </row>
    <row r="62" spans="1:26" s="68" customFormat="1" ht="12.75" customHeight="1" x14ac:dyDescent="0.2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9"/>
      <c r="Y62" s="19"/>
      <c r="Z62" s="19"/>
    </row>
    <row r="63" spans="1:26" s="68" customFormat="1" ht="12.75" customHeight="1" x14ac:dyDescent="0.2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9"/>
      <c r="Y63" s="19"/>
      <c r="Z63" s="19"/>
    </row>
    <row r="64" spans="1:26" s="68" customFormat="1" ht="12.75" customHeight="1" x14ac:dyDescent="0.2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9"/>
      <c r="Y64" s="19"/>
      <c r="Z64" s="19"/>
    </row>
    <row r="65" spans="1:26" s="68" customFormat="1" ht="12.75" customHeight="1" x14ac:dyDescent="0.2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9"/>
      <c r="Y65" s="19"/>
      <c r="Z65" s="19"/>
    </row>
    <row r="66" spans="1:26" s="68" customFormat="1" ht="12.75" customHeight="1" x14ac:dyDescent="0.2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9"/>
      <c r="Y66" s="19"/>
      <c r="Z66" s="19"/>
    </row>
    <row r="67" spans="1:26" s="68" customFormat="1" ht="12.75" customHeight="1" x14ac:dyDescent="0.2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9"/>
      <c r="Y67" s="19"/>
      <c r="Z67" s="19"/>
    </row>
    <row r="68" spans="1:26" s="68" customFormat="1" ht="12.75" customHeight="1" x14ac:dyDescent="0.2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9"/>
      <c r="Y68" s="19"/>
      <c r="Z68" s="19"/>
    </row>
    <row r="69" spans="1:26" s="68" customFormat="1" ht="12.75" customHeight="1" x14ac:dyDescent="0.2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9"/>
      <c r="Y69" s="19"/>
      <c r="Z69" s="19"/>
    </row>
    <row r="70" spans="1:26" s="68" customFormat="1" ht="12.75" customHeight="1" x14ac:dyDescent="0.2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9"/>
      <c r="Y70" s="19"/>
      <c r="Z70" s="19"/>
    </row>
    <row r="71" spans="1:26" s="68" customFormat="1" ht="12.75" customHeight="1" x14ac:dyDescent="0.2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9"/>
      <c r="Y71" s="19"/>
      <c r="Z71" s="19"/>
    </row>
    <row r="72" spans="1:26" s="68" customFormat="1" ht="12.75" customHeight="1" x14ac:dyDescent="0.2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9"/>
      <c r="Y72" s="19"/>
      <c r="Z72" s="19"/>
    </row>
    <row r="73" spans="1:26" s="68" customFormat="1" ht="12.75" customHeight="1" x14ac:dyDescent="0.2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9"/>
      <c r="Y73" s="19"/>
      <c r="Z73" s="19"/>
    </row>
    <row r="74" spans="1:26" s="68" customFormat="1" ht="12.75" customHeight="1" x14ac:dyDescent="0.2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9"/>
      <c r="Y74" s="19"/>
      <c r="Z74" s="19"/>
    </row>
    <row r="75" spans="1:26" s="68" customFormat="1" ht="12.75" customHeight="1" x14ac:dyDescent="0.2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9"/>
      <c r="Y75" s="19"/>
      <c r="Z75" s="19"/>
    </row>
    <row r="76" spans="1:26" s="68" customFormat="1" ht="12.75" customHeight="1" x14ac:dyDescent="0.2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9"/>
      <c r="Y76" s="19"/>
      <c r="Z76" s="19"/>
    </row>
    <row r="77" spans="1:26" s="68" customFormat="1" ht="12.75" customHeight="1" x14ac:dyDescent="0.2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9"/>
      <c r="Y77" s="19"/>
      <c r="Z77" s="19"/>
    </row>
    <row r="78" spans="1:26" s="68" customFormat="1" ht="12.75" customHeight="1" x14ac:dyDescent="0.2">
      <c r="A78" s="66"/>
      <c r="B78" s="67"/>
      <c r="C78" s="67"/>
      <c r="D78" s="67"/>
      <c r="E78" s="67"/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</row>
    <row r="79" spans="1:26" s="68" customFormat="1" ht="12.75" customHeight="1" x14ac:dyDescent="0.2">
      <c r="A79" s="66"/>
      <c r="B79" s="67"/>
      <c r="C79" s="67"/>
      <c r="D79" s="67"/>
      <c r="E79" s="67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</row>
    <row r="80" spans="1:26" s="68" customFormat="1" ht="12.75" customHeight="1" x14ac:dyDescent="0.2">
      <c r="A80" s="66"/>
      <c r="B80" s="67"/>
      <c r="C80" s="67"/>
      <c r="D80" s="67"/>
      <c r="E80" s="67"/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  <c r="R80" s="66"/>
      <c r="S80" s="66"/>
      <c r="T80" s="66"/>
      <c r="U80" s="66"/>
      <c r="V80" s="66"/>
      <c r="W80" s="66"/>
      <c r="X80" s="66"/>
      <c r="Y80" s="66"/>
      <c r="Z80" s="66"/>
    </row>
    <row r="81" spans="1:26" s="68" customFormat="1" ht="12.75" customHeight="1" x14ac:dyDescent="0.2">
      <c r="A81" s="66"/>
      <c r="B81" s="67"/>
      <c r="C81" s="67"/>
      <c r="D81" s="67"/>
      <c r="E81" s="67"/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  <c r="R81" s="66"/>
      <c r="S81" s="66"/>
      <c r="T81" s="66"/>
      <c r="U81" s="66"/>
      <c r="V81" s="66"/>
      <c r="W81" s="66"/>
      <c r="X81" s="66"/>
      <c r="Y81" s="66"/>
      <c r="Z81" s="66"/>
    </row>
    <row r="82" spans="1:26" s="68" customFormat="1" ht="12.75" customHeight="1" x14ac:dyDescent="0.2">
      <c r="A82" s="66"/>
      <c r="B82" s="67"/>
      <c r="C82" s="67"/>
      <c r="D82" s="67"/>
      <c r="E82" s="67"/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  <c r="R82" s="66"/>
      <c r="S82" s="66"/>
      <c r="T82" s="66"/>
      <c r="U82" s="66"/>
      <c r="V82" s="66"/>
      <c r="W82" s="66"/>
      <c r="X82" s="66"/>
      <c r="Y82" s="66"/>
      <c r="Z82" s="66"/>
    </row>
    <row r="83" spans="1:26" s="68" customFormat="1" ht="12.75" customHeight="1" x14ac:dyDescent="0.2">
      <c r="A83" s="66"/>
      <c r="B83" s="67"/>
      <c r="C83" s="67"/>
      <c r="D83" s="67"/>
      <c r="E83" s="67"/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  <c r="R83" s="66"/>
      <c r="S83" s="66"/>
      <c r="T83" s="66"/>
      <c r="U83" s="66"/>
      <c r="V83" s="66"/>
      <c r="W83" s="66"/>
      <c r="X83" s="66"/>
      <c r="Y83" s="66"/>
      <c r="Z83" s="66"/>
    </row>
    <row r="84" spans="1:26" s="68" customFormat="1" ht="12.75" customHeight="1" x14ac:dyDescent="0.2">
      <c r="A84" s="66"/>
      <c r="B84" s="67"/>
      <c r="C84" s="67"/>
      <c r="D84" s="67"/>
      <c r="E84" s="67"/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</row>
    <row r="85" spans="1:26" s="68" customFormat="1" ht="12.75" customHeight="1" x14ac:dyDescent="0.2">
      <c r="A85" s="66"/>
      <c r="B85" s="67"/>
      <c r="C85" s="67"/>
      <c r="D85" s="67"/>
      <c r="E85" s="67"/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  <c r="R85" s="66"/>
      <c r="S85" s="66"/>
      <c r="T85" s="66"/>
      <c r="U85" s="66"/>
      <c r="V85" s="66"/>
      <c r="W85" s="66"/>
      <c r="X85" s="66"/>
      <c r="Y85" s="66"/>
      <c r="Z85" s="66"/>
    </row>
    <row r="86" spans="1:26" s="68" customFormat="1" ht="12.75" customHeight="1" x14ac:dyDescent="0.2">
      <c r="A86" s="66"/>
      <c r="B86" s="67"/>
      <c r="C86" s="67"/>
      <c r="D86" s="67"/>
      <c r="E86" s="67"/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  <c r="R86" s="66"/>
      <c r="S86" s="66"/>
      <c r="T86" s="66"/>
      <c r="U86" s="66"/>
      <c r="V86" s="66"/>
      <c r="W86" s="66"/>
      <c r="X86" s="66"/>
      <c r="Y86" s="66"/>
      <c r="Z86" s="66"/>
    </row>
    <row r="87" spans="1:26" s="68" customFormat="1" ht="12.75" customHeight="1" x14ac:dyDescent="0.2">
      <c r="A87" s="66"/>
      <c r="B87" s="67"/>
      <c r="C87" s="67"/>
      <c r="D87" s="67"/>
      <c r="E87" s="67"/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  <c r="R87" s="66"/>
      <c r="S87" s="66"/>
      <c r="T87" s="66"/>
      <c r="U87" s="66"/>
      <c r="V87" s="66"/>
      <c r="W87" s="66"/>
      <c r="X87" s="66"/>
      <c r="Y87" s="66"/>
      <c r="Z87" s="66"/>
    </row>
    <row r="88" spans="1:26" s="68" customFormat="1" ht="12.75" customHeight="1" x14ac:dyDescent="0.2">
      <c r="A88" s="66"/>
      <c r="B88" s="67"/>
      <c r="C88" s="67"/>
      <c r="D88" s="67"/>
      <c r="E88" s="67"/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</row>
    <row r="89" spans="1:26" s="68" customFormat="1" ht="12.75" customHeight="1" x14ac:dyDescent="0.2">
      <c r="A89" s="66"/>
      <c r="B89" s="67"/>
      <c r="C89" s="67"/>
      <c r="D89" s="67"/>
      <c r="E89" s="67"/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  <c r="R89" s="66"/>
      <c r="S89" s="66"/>
      <c r="T89" s="66"/>
      <c r="U89" s="66"/>
      <c r="V89" s="66"/>
      <c r="W89" s="66"/>
      <c r="X89" s="66"/>
      <c r="Y89" s="66"/>
      <c r="Z89" s="66"/>
    </row>
    <row r="90" spans="1:26" s="68" customFormat="1" ht="12.75" customHeight="1" x14ac:dyDescent="0.2">
      <c r="A90" s="66"/>
      <c r="B90" s="67"/>
      <c r="C90" s="67"/>
      <c r="D90" s="67"/>
      <c r="E90" s="67"/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  <c r="R90" s="66"/>
      <c r="S90" s="66"/>
      <c r="T90" s="66"/>
      <c r="U90" s="66"/>
      <c r="V90" s="66"/>
      <c r="W90" s="66"/>
      <c r="X90" s="66"/>
      <c r="Y90" s="66"/>
      <c r="Z90" s="66"/>
    </row>
    <row r="91" spans="1:26" s="68" customFormat="1" ht="12.75" customHeight="1" x14ac:dyDescent="0.2">
      <c r="A91" s="66"/>
      <c r="B91" s="67"/>
      <c r="C91" s="67"/>
      <c r="D91" s="67"/>
      <c r="E91" s="67"/>
      <c r="F91" s="66"/>
      <c r="G91" s="66"/>
      <c r="H91" s="66"/>
      <c r="I91" s="66"/>
      <c r="J91" s="66"/>
      <c r="K91" s="66"/>
      <c r="L91" s="66"/>
      <c r="M91" s="66"/>
      <c r="N91" s="66"/>
      <c r="O91" s="66"/>
      <c r="P91" s="66"/>
      <c r="Q91" s="66"/>
      <c r="R91" s="66"/>
      <c r="S91" s="66"/>
      <c r="T91" s="66"/>
      <c r="U91" s="66"/>
      <c r="V91" s="66"/>
      <c r="W91" s="66"/>
      <c r="X91" s="66"/>
      <c r="Y91" s="66"/>
      <c r="Z91" s="66"/>
    </row>
    <row r="92" spans="1:26" s="68" customFormat="1" ht="12.75" customHeight="1" x14ac:dyDescent="0.2">
      <c r="A92" s="66"/>
      <c r="B92" s="67"/>
      <c r="C92" s="67"/>
      <c r="D92" s="67"/>
      <c r="E92" s="67"/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  <c r="R92" s="66"/>
      <c r="S92" s="66"/>
      <c r="T92" s="66"/>
      <c r="U92" s="66"/>
      <c r="V92" s="66"/>
      <c r="W92" s="66"/>
      <c r="X92" s="66"/>
      <c r="Y92" s="66"/>
      <c r="Z92" s="66"/>
    </row>
    <row r="93" spans="1:26" s="68" customFormat="1" ht="12.75" customHeight="1" x14ac:dyDescent="0.2">
      <c r="A93" s="66"/>
      <c r="B93" s="67"/>
      <c r="C93" s="67"/>
      <c r="D93" s="67"/>
      <c r="E93" s="67"/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  <c r="R93" s="66"/>
      <c r="S93" s="66"/>
      <c r="T93" s="66"/>
      <c r="U93" s="66"/>
      <c r="V93" s="66"/>
      <c r="W93" s="66"/>
      <c r="X93" s="66"/>
      <c r="Y93" s="66"/>
      <c r="Z93" s="66"/>
    </row>
    <row r="94" spans="1:26" s="68" customFormat="1" ht="12.75" customHeight="1" x14ac:dyDescent="0.2">
      <c r="A94" s="66"/>
      <c r="B94" s="67"/>
      <c r="C94" s="67"/>
      <c r="D94" s="67"/>
      <c r="E94" s="67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</row>
    <row r="95" spans="1:26" s="68" customFormat="1" ht="12.75" customHeight="1" x14ac:dyDescent="0.2">
      <c r="A95" s="66"/>
      <c r="B95" s="67"/>
      <c r="C95" s="67"/>
      <c r="D95" s="67"/>
      <c r="E95" s="67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</row>
    <row r="96" spans="1:26" s="68" customFormat="1" ht="12.75" customHeight="1" x14ac:dyDescent="0.2">
      <c r="A96" s="66"/>
      <c r="B96" s="67"/>
      <c r="C96" s="67"/>
      <c r="D96" s="67"/>
      <c r="E96" s="67"/>
      <c r="F96" s="66"/>
      <c r="G96" s="66"/>
      <c r="H96" s="66"/>
      <c r="I96" s="66"/>
      <c r="J96" s="66"/>
      <c r="K96" s="66"/>
      <c r="L96" s="66"/>
      <c r="M96" s="66"/>
      <c r="N96" s="66"/>
      <c r="O96" s="66"/>
      <c r="P96" s="66"/>
      <c r="Q96" s="66"/>
      <c r="R96" s="66"/>
      <c r="S96" s="66"/>
      <c r="T96" s="66"/>
      <c r="U96" s="66"/>
      <c r="V96" s="66"/>
      <c r="W96" s="66"/>
      <c r="X96" s="66"/>
      <c r="Y96" s="66"/>
      <c r="Z96" s="66"/>
    </row>
    <row r="97" spans="1:26" s="68" customFormat="1" ht="12.75" customHeight="1" x14ac:dyDescent="0.2">
      <c r="A97" s="66"/>
      <c r="B97" s="67"/>
      <c r="C97" s="67"/>
      <c r="D97" s="67"/>
      <c r="E97" s="67"/>
      <c r="F97" s="66"/>
      <c r="G97" s="66"/>
      <c r="H97" s="66"/>
      <c r="I97" s="66"/>
      <c r="J97" s="66"/>
      <c r="K97" s="66"/>
      <c r="L97" s="66"/>
      <c r="M97" s="66"/>
      <c r="N97" s="66"/>
      <c r="O97" s="66"/>
      <c r="P97" s="66"/>
      <c r="Q97" s="66"/>
      <c r="R97" s="66"/>
      <c r="S97" s="66"/>
      <c r="T97" s="66"/>
      <c r="U97" s="66"/>
      <c r="V97" s="66"/>
      <c r="W97" s="66"/>
      <c r="X97" s="66"/>
      <c r="Y97" s="66"/>
      <c r="Z97" s="66"/>
    </row>
    <row r="98" spans="1:26" s="68" customFormat="1" ht="12.75" customHeight="1" x14ac:dyDescent="0.2">
      <c r="A98" s="66"/>
      <c r="B98" s="67"/>
      <c r="C98" s="67"/>
      <c r="D98" s="67"/>
      <c r="E98" s="67"/>
      <c r="F98" s="66"/>
      <c r="G98" s="66"/>
      <c r="H98" s="66"/>
      <c r="I98" s="66"/>
      <c r="J98" s="66"/>
      <c r="K98" s="66"/>
      <c r="L98" s="66"/>
      <c r="M98" s="66"/>
      <c r="N98" s="66"/>
      <c r="O98" s="66"/>
      <c r="P98" s="66"/>
      <c r="Q98" s="66"/>
      <c r="R98" s="66"/>
      <c r="S98" s="66"/>
      <c r="T98" s="66"/>
      <c r="U98" s="66"/>
      <c r="V98" s="66"/>
      <c r="W98" s="66"/>
      <c r="X98" s="66"/>
      <c r="Y98" s="66"/>
      <c r="Z98" s="66"/>
    </row>
    <row r="99" spans="1:26" s="68" customFormat="1" ht="12.75" customHeight="1" x14ac:dyDescent="0.2">
      <c r="A99" s="66"/>
      <c r="B99" s="67"/>
      <c r="C99" s="67"/>
      <c r="D99" s="67"/>
      <c r="E99" s="67"/>
      <c r="F99" s="66"/>
      <c r="G99" s="66"/>
      <c r="H99" s="66"/>
      <c r="I99" s="66"/>
      <c r="J99" s="66"/>
      <c r="K99" s="66"/>
      <c r="L99" s="66"/>
      <c r="M99" s="66"/>
      <c r="N99" s="66"/>
      <c r="O99" s="66"/>
      <c r="P99" s="66"/>
      <c r="Q99" s="66"/>
      <c r="R99" s="66"/>
      <c r="S99" s="66"/>
      <c r="T99" s="66"/>
      <c r="U99" s="66"/>
      <c r="V99" s="66"/>
      <c r="W99" s="66"/>
      <c r="X99" s="66"/>
      <c r="Y99" s="66"/>
      <c r="Z99" s="66"/>
    </row>
    <row r="100" spans="1:26" s="68" customFormat="1" ht="12.75" customHeight="1" x14ac:dyDescent="0.2">
      <c r="A100" s="66"/>
      <c r="B100" s="67"/>
      <c r="C100" s="67"/>
      <c r="D100" s="67"/>
      <c r="E100" s="67"/>
      <c r="F100" s="66"/>
      <c r="G100" s="66"/>
      <c r="H100" s="66"/>
      <c r="I100" s="66"/>
      <c r="J100" s="66"/>
      <c r="K100" s="66"/>
      <c r="L100" s="66"/>
      <c r="M100" s="66"/>
      <c r="N100" s="66"/>
      <c r="O100" s="66"/>
      <c r="P100" s="66"/>
      <c r="Q100" s="66"/>
      <c r="R100" s="66"/>
      <c r="S100" s="66"/>
      <c r="T100" s="66"/>
      <c r="U100" s="66"/>
      <c r="V100" s="66"/>
      <c r="W100" s="66"/>
      <c r="X100" s="66"/>
      <c r="Y100" s="66"/>
      <c r="Z100" s="66"/>
    </row>
    <row r="101" spans="1:26" s="68" customFormat="1" ht="12.75" customHeight="1" x14ac:dyDescent="0.2">
      <c r="A101" s="66"/>
      <c r="B101" s="67"/>
      <c r="C101" s="67"/>
      <c r="D101" s="67"/>
      <c r="E101" s="67"/>
      <c r="F101" s="66"/>
      <c r="G101" s="66"/>
      <c r="H101" s="66"/>
      <c r="I101" s="66"/>
      <c r="J101" s="66"/>
      <c r="K101" s="66"/>
      <c r="L101" s="66"/>
      <c r="M101" s="66"/>
      <c r="N101" s="66"/>
      <c r="O101" s="66"/>
      <c r="P101" s="66"/>
      <c r="Q101" s="66"/>
      <c r="R101" s="66"/>
      <c r="S101" s="66"/>
      <c r="T101" s="66"/>
      <c r="U101" s="66"/>
      <c r="V101" s="66"/>
      <c r="W101" s="66"/>
      <c r="X101" s="66"/>
      <c r="Y101" s="66"/>
      <c r="Z101" s="66"/>
    </row>
    <row r="102" spans="1:26" s="68" customFormat="1" ht="12.75" customHeight="1" x14ac:dyDescent="0.2">
      <c r="A102" s="66"/>
      <c r="B102" s="67"/>
      <c r="C102" s="67"/>
      <c r="D102" s="67"/>
      <c r="E102" s="67"/>
      <c r="F102" s="66"/>
      <c r="G102" s="66"/>
      <c r="H102" s="66"/>
      <c r="I102" s="66"/>
      <c r="J102" s="66"/>
      <c r="K102" s="66"/>
      <c r="L102" s="66"/>
      <c r="M102" s="66"/>
      <c r="N102" s="66"/>
      <c r="O102" s="66"/>
      <c r="P102" s="66"/>
      <c r="Q102" s="66"/>
      <c r="R102" s="66"/>
      <c r="S102" s="66"/>
      <c r="T102" s="66"/>
      <c r="U102" s="66"/>
      <c r="V102" s="66"/>
      <c r="W102" s="66"/>
      <c r="X102" s="66"/>
      <c r="Y102" s="66"/>
      <c r="Z102" s="66"/>
    </row>
    <row r="103" spans="1:26" s="68" customFormat="1" ht="12.75" customHeight="1" x14ac:dyDescent="0.2">
      <c r="A103" s="66"/>
      <c r="B103" s="67"/>
      <c r="C103" s="67"/>
      <c r="D103" s="67"/>
      <c r="E103" s="67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</row>
    <row r="104" spans="1:26" s="68" customFormat="1" ht="12.75" customHeight="1" x14ac:dyDescent="0.2">
      <c r="A104" s="66"/>
      <c r="B104" s="67"/>
      <c r="C104" s="67"/>
      <c r="D104" s="67"/>
      <c r="E104" s="67"/>
      <c r="F104" s="66"/>
      <c r="G104" s="66"/>
      <c r="H104" s="66"/>
      <c r="I104" s="66"/>
      <c r="J104" s="66"/>
      <c r="K104" s="66"/>
      <c r="L104" s="66"/>
      <c r="M104" s="66"/>
      <c r="N104" s="66"/>
      <c r="O104" s="66"/>
      <c r="P104" s="66"/>
      <c r="Q104" s="66"/>
      <c r="R104" s="66"/>
      <c r="S104" s="66"/>
      <c r="T104" s="66"/>
      <c r="U104" s="66"/>
      <c r="V104" s="66"/>
      <c r="W104" s="66"/>
      <c r="X104" s="66"/>
      <c r="Y104" s="66"/>
      <c r="Z104" s="66"/>
    </row>
    <row r="105" spans="1:26" s="68" customFormat="1" ht="12.75" customHeight="1" x14ac:dyDescent="0.2">
      <c r="A105" s="66"/>
      <c r="B105" s="67"/>
      <c r="C105" s="67"/>
      <c r="D105" s="67"/>
      <c r="E105" s="67"/>
      <c r="F105" s="66"/>
      <c r="G105" s="66"/>
      <c r="H105" s="66"/>
      <c r="I105" s="66"/>
      <c r="J105" s="66"/>
      <c r="K105" s="66"/>
      <c r="L105" s="66"/>
      <c r="M105" s="66"/>
      <c r="N105" s="66"/>
      <c r="O105" s="66"/>
      <c r="P105" s="66"/>
      <c r="Q105" s="66"/>
      <c r="R105" s="66"/>
      <c r="S105" s="66"/>
      <c r="T105" s="66"/>
      <c r="U105" s="66"/>
      <c r="V105" s="66"/>
      <c r="W105" s="66"/>
      <c r="X105" s="66"/>
      <c r="Y105" s="66"/>
      <c r="Z105" s="66"/>
    </row>
    <row r="106" spans="1:26" s="68" customFormat="1" ht="12.75" customHeight="1" x14ac:dyDescent="0.2">
      <c r="A106" s="66"/>
      <c r="B106" s="67"/>
      <c r="C106" s="67"/>
      <c r="D106" s="67"/>
      <c r="E106" s="67"/>
      <c r="F106" s="66"/>
      <c r="G106" s="66"/>
      <c r="H106" s="66"/>
      <c r="I106" s="66"/>
      <c r="J106" s="66"/>
      <c r="K106" s="66"/>
      <c r="L106" s="66"/>
      <c r="M106" s="66"/>
      <c r="N106" s="66"/>
      <c r="O106" s="66"/>
      <c r="P106" s="66"/>
      <c r="Q106" s="66"/>
      <c r="R106" s="66"/>
      <c r="S106" s="66"/>
      <c r="T106" s="66"/>
      <c r="U106" s="66"/>
      <c r="V106" s="66"/>
      <c r="W106" s="66"/>
      <c r="X106" s="66"/>
      <c r="Y106" s="66"/>
      <c r="Z106" s="66"/>
    </row>
    <row r="107" spans="1:26" s="68" customFormat="1" ht="12.75" customHeight="1" x14ac:dyDescent="0.2">
      <c r="A107" s="66"/>
      <c r="B107" s="67"/>
      <c r="C107" s="67"/>
      <c r="D107" s="67"/>
      <c r="E107" s="67"/>
      <c r="F107" s="66"/>
      <c r="G107" s="66"/>
      <c r="H107" s="66"/>
      <c r="I107" s="66"/>
      <c r="J107" s="66"/>
      <c r="K107" s="66"/>
      <c r="L107" s="66"/>
      <c r="M107" s="66"/>
      <c r="N107" s="66"/>
      <c r="O107" s="66"/>
      <c r="P107" s="66"/>
      <c r="Q107" s="66"/>
      <c r="R107" s="66"/>
      <c r="S107" s="66"/>
      <c r="T107" s="66"/>
      <c r="U107" s="66"/>
      <c r="V107" s="66"/>
      <c r="W107" s="66"/>
      <c r="X107" s="66"/>
      <c r="Y107" s="66"/>
      <c r="Z107" s="66"/>
    </row>
    <row r="108" spans="1:26" s="68" customFormat="1" ht="12.75" customHeight="1" x14ac:dyDescent="0.2">
      <c r="A108" s="66"/>
      <c r="B108" s="67"/>
      <c r="C108" s="67"/>
      <c r="D108" s="67"/>
      <c r="E108" s="67"/>
      <c r="F108" s="66"/>
      <c r="G108" s="66"/>
      <c r="H108" s="66"/>
      <c r="I108" s="66"/>
      <c r="J108" s="66"/>
      <c r="K108" s="66"/>
      <c r="L108" s="66"/>
      <c r="M108" s="66"/>
      <c r="N108" s="66"/>
      <c r="O108" s="66"/>
      <c r="P108" s="66"/>
      <c r="Q108" s="66"/>
      <c r="R108" s="66"/>
      <c r="S108" s="66"/>
      <c r="T108" s="66"/>
      <c r="U108" s="66"/>
      <c r="V108" s="66"/>
      <c r="W108" s="66"/>
      <c r="X108" s="66"/>
      <c r="Y108" s="66"/>
      <c r="Z108" s="66"/>
    </row>
    <row r="109" spans="1:26" s="68" customFormat="1" ht="12.75" customHeight="1" x14ac:dyDescent="0.2">
      <c r="A109" s="66"/>
      <c r="B109" s="67"/>
      <c r="C109" s="67"/>
      <c r="D109" s="67"/>
      <c r="E109" s="67"/>
      <c r="F109" s="66"/>
      <c r="G109" s="66"/>
      <c r="H109" s="66"/>
      <c r="I109" s="66"/>
      <c r="J109" s="66"/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</row>
    <row r="110" spans="1:26" s="68" customFormat="1" ht="12.75" customHeight="1" x14ac:dyDescent="0.2">
      <c r="A110" s="66"/>
      <c r="B110" s="67"/>
      <c r="C110" s="67"/>
      <c r="D110" s="67"/>
      <c r="E110" s="67"/>
      <c r="F110" s="66"/>
      <c r="G110" s="66"/>
      <c r="H110" s="66"/>
      <c r="I110" s="66"/>
      <c r="J110" s="66"/>
      <c r="K110" s="66"/>
      <c r="L110" s="66"/>
      <c r="M110" s="66"/>
      <c r="N110" s="66"/>
      <c r="O110" s="66"/>
      <c r="P110" s="66"/>
      <c r="Q110" s="66"/>
      <c r="R110" s="66"/>
      <c r="S110" s="66"/>
      <c r="T110" s="66"/>
      <c r="U110" s="66"/>
      <c r="V110" s="66"/>
      <c r="W110" s="66"/>
      <c r="X110" s="66"/>
      <c r="Y110" s="66"/>
      <c r="Z110" s="66"/>
    </row>
    <row r="111" spans="1:26" s="68" customFormat="1" ht="12.75" customHeight="1" x14ac:dyDescent="0.2">
      <c r="A111" s="66"/>
      <c r="B111" s="67"/>
      <c r="C111" s="67"/>
      <c r="D111" s="67"/>
      <c r="E111" s="67"/>
      <c r="F111" s="66"/>
      <c r="G111" s="66"/>
      <c r="H111" s="66"/>
      <c r="I111" s="66"/>
      <c r="J111" s="66"/>
      <c r="K111" s="66"/>
      <c r="L111" s="66"/>
      <c r="M111" s="66"/>
      <c r="N111" s="66"/>
      <c r="O111" s="66"/>
      <c r="P111" s="66"/>
      <c r="Q111" s="66"/>
      <c r="R111" s="66"/>
      <c r="S111" s="66"/>
      <c r="T111" s="66"/>
      <c r="U111" s="66"/>
      <c r="V111" s="66"/>
      <c r="W111" s="66"/>
      <c r="X111" s="66"/>
      <c r="Y111" s="66"/>
      <c r="Z111" s="66"/>
    </row>
    <row r="112" spans="1:26" s="68" customFormat="1" ht="12.75" customHeight="1" x14ac:dyDescent="0.2">
      <c r="A112" s="66"/>
      <c r="B112" s="67"/>
      <c r="C112" s="67"/>
      <c r="D112" s="67"/>
      <c r="E112" s="67"/>
      <c r="F112" s="66"/>
      <c r="G112" s="66"/>
      <c r="H112" s="66"/>
      <c r="I112" s="66"/>
      <c r="J112" s="66"/>
      <c r="K112" s="66"/>
      <c r="L112" s="66"/>
      <c r="M112" s="66"/>
      <c r="N112" s="66"/>
      <c r="O112" s="66"/>
      <c r="P112" s="66"/>
      <c r="Q112" s="66"/>
      <c r="R112" s="66"/>
      <c r="S112" s="66"/>
      <c r="T112" s="66"/>
      <c r="U112" s="66"/>
      <c r="V112" s="66"/>
      <c r="W112" s="66"/>
      <c r="X112" s="66"/>
      <c r="Y112" s="66"/>
      <c r="Z112" s="66"/>
    </row>
    <row r="113" spans="1:26" s="68" customFormat="1" ht="12.75" customHeight="1" x14ac:dyDescent="0.2">
      <c r="A113" s="66"/>
      <c r="B113" s="67"/>
      <c r="C113" s="67"/>
      <c r="D113" s="67"/>
      <c r="E113" s="67"/>
      <c r="F113" s="66"/>
      <c r="G113" s="66"/>
      <c r="H113" s="66"/>
      <c r="I113" s="66"/>
      <c r="J113" s="66"/>
      <c r="K113" s="66"/>
      <c r="L113" s="66"/>
      <c r="M113" s="66"/>
      <c r="N113" s="66"/>
      <c r="O113" s="66"/>
      <c r="P113" s="66"/>
      <c r="Q113" s="66"/>
      <c r="R113" s="66"/>
      <c r="S113" s="66"/>
      <c r="T113" s="66"/>
      <c r="U113" s="66"/>
      <c r="V113" s="66"/>
      <c r="W113" s="66"/>
      <c r="X113" s="66"/>
      <c r="Y113" s="66"/>
      <c r="Z113" s="66"/>
    </row>
    <row r="114" spans="1:26" s="68" customFormat="1" ht="12.75" customHeight="1" x14ac:dyDescent="0.2">
      <c r="A114" s="66"/>
      <c r="B114" s="67"/>
      <c r="C114" s="67"/>
      <c r="D114" s="67"/>
      <c r="E114" s="67"/>
      <c r="F114" s="66"/>
      <c r="G114" s="66"/>
      <c r="H114" s="66"/>
      <c r="I114" s="66"/>
      <c r="J114" s="66"/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</row>
    <row r="115" spans="1:26" s="68" customFormat="1" ht="12.75" customHeight="1" x14ac:dyDescent="0.2">
      <c r="A115" s="66"/>
      <c r="B115" s="67"/>
      <c r="C115" s="67"/>
      <c r="D115" s="67"/>
      <c r="E115" s="67"/>
      <c r="F115" s="66"/>
      <c r="G115" s="66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</row>
    <row r="116" spans="1:26" s="68" customFormat="1" ht="12.75" customHeight="1" x14ac:dyDescent="0.2">
      <c r="A116" s="66"/>
      <c r="B116" s="67"/>
      <c r="C116" s="67"/>
      <c r="D116" s="67"/>
      <c r="E116" s="67"/>
      <c r="F116" s="66"/>
      <c r="G116" s="66"/>
      <c r="H116" s="66"/>
      <c r="I116" s="66"/>
      <c r="J116" s="66"/>
      <c r="K116" s="66"/>
      <c r="L116" s="66"/>
      <c r="M116" s="66"/>
      <c r="N116" s="66"/>
      <c r="O116" s="66"/>
      <c r="P116" s="66"/>
      <c r="Q116" s="66"/>
      <c r="R116" s="66"/>
      <c r="S116" s="66"/>
      <c r="T116" s="66"/>
      <c r="U116" s="66"/>
      <c r="V116" s="66"/>
      <c r="W116" s="66"/>
      <c r="X116" s="66"/>
      <c r="Y116" s="66"/>
      <c r="Z116" s="66"/>
    </row>
    <row r="117" spans="1:26" s="68" customFormat="1" ht="12.75" customHeight="1" x14ac:dyDescent="0.2">
      <c r="A117" s="66"/>
      <c r="B117" s="67"/>
      <c r="C117" s="67"/>
      <c r="D117" s="67"/>
      <c r="E117" s="67"/>
      <c r="F117" s="66"/>
      <c r="G117" s="66"/>
      <c r="H117" s="66"/>
      <c r="I117" s="66"/>
      <c r="J117" s="66"/>
      <c r="K117" s="66"/>
      <c r="L117" s="66"/>
      <c r="M117" s="66"/>
      <c r="N117" s="66"/>
      <c r="O117" s="66"/>
      <c r="P117" s="66"/>
      <c r="Q117" s="66"/>
      <c r="R117" s="66"/>
      <c r="S117" s="66"/>
      <c r="T117" s="66"/>
      <c r="U117" s="66"/>
      <c r="V117" s="66"/>
      <c r="W117" s="66"/>
      <c r="X117" s="66"/>
      <c r="Y117" s="66"/>
      <c r="Z117" s="66"/>
    </row>
    <row r="118" spans="1:26" s="68" customFormat="1" ht="12.75" customHeight="1" x14ac:dyDescent="0.2">
      <c r="A118" s="66"/>
      <c r="B118" s="67"/>
      <c r="C118" s="67"/>
      <c r="D118" s="67"/>
      <c r="E118" s="67"/>
      <c r="F118" s="66"/>
      <c r="G118" s="66"/>
      <c r="H118" s="66"/>
      <c r="I118" s="66"/>
      <c r="J118" s="66"/>
      <c r="K118" s="66"/>
      <c r="L118" s="66"/>
      <c r="M118" s="66"/>
      <c r="N118" s="66"/>
      <c r="O118" s="66"/>
      <c r="P118" s="66"/>
      <c r="Q118" s="66"/>
      <c r="R118" s="66"/>
      <c r="S118" s="66"/>
      <c r="T118" s="66"/>
      <c r="U118" s="66"/>
      <c r="V118" s="66"/>
      <c r="W118" s="66"/>
      <c r="X118" s="66"/>
      <c r="Y118" s="66"/>
      <c r="Z118" s="66"/>
    </row>
    <row r="119" spans="1:26" s="68" customFormat="1" ht="12.75" customHeight="1" x14ac:dyDescent="0.2">
      <c r="A119" s="66"/>
      <c r="B119" s="67"/>
      <c r="C119" s="67"/>
      <c r="D119" s="67"/>
      <c r="E119" s="67"/>
      <c r="F119" s="66"/>
      <c r="G119" s="66"/>
      <c r="H119" s="66"/>
      <c r="I119" s="66"/>
      <c r="J119" s="66"/>
      <c r="K119" s="66"/>
      <c r="L119" s="66"/>
      <c r="M119" s="66"/>
      <c r="N119" s="66"/>
      <c r="O119" s="66"/>
      <c r="P119" s="66"/>
      <c r="Q119" s="66"/>
      <c r="R119" s="66"/>
      <c r="S119" s="66"/>
      <c r="T119" s="66"/>
      <c r="U119" s="66"/>
      <c r="V119" s="66"/>
      <c r="W119" s="66"/>
      <c r="X119" s="66"/>
      <c r="Y119" s="66"/>
      <c r="Z119" s="66"/>
    </row>
    <row r="120" spans="1:26" s="68" customFormat="1" ht="12.75" customHeight="1" x14ac:dyDescent="0.2">
      <c r="A120" s="66"/>
      <c r="B120" s="67"/>
      <c r="C120" s="67"/>
      <c r="D120" s="67"/>
      <c r="E120" s="67"/>
      <c r="F120" s="66"/>
      <c r="G120" s="66"/>
      <c r="H120" s="66"/>
      <c r="I120" s="66"/>
      <c r="J120" s="66"/>
      <c r="K120" s="66"/>
      <c r="L120" s="66"/>
      <c r="M120" s="66"/>
      <c r="N120" s="66"/>
      <c r="O120" s="66"/>
      <c r="P120" s="66"/>
      <c r="Q120" s="66"/>
      <c r="R120" s="66"/>
      <c r="S120" s="66"/>
      <c r="T120" s="66"/>
      <c r="U120" s="66"/>
      <c r="V120" s="66"/>
      <c r="W120" s="66"/>
      <c r="X120" s="66"/>
      <c r="Y120" s="66"/>
      <c r="Z120" s="66"/>
    </row>
    <row r="121" spans="1:26" s="68" customFormat="1" ht="12.75" customHeight="1" x14ac:dyDescent="0.2">
      <c r="A121" s="66"/>
      <c r="B121" s="67"/>
      <c r="C121" s="67"/>
      <c r="D121" s="67"/>
      <c r="E121" s="67"/>
      <c r="F121" s="66"/>
      <c r="G121" s="66"/>
      <c r="H121" s="66"/>
      <c r="I121" s="66"/>
      <c r="J121" s="66"/>
      <c r="K121" s="66"/>
      <c r="L121" s="66"/>
      <c r="M121" s="66"/>
      <c r="N121" s="66"/>
      <c r="O121" s="66"/>
      <c r="P121" s="66"/>
      <c r="Q121" s="66"/>
      <c r="R121" s="66"/>
      <c r="S121" s="66"/>
      <c r="T121" s="66"/>
      <c r="U121" s="66"/>
      <c r="V121" s="66"/>
      <c r="W121" s="66"/>
      <c r="X121" s="66"/>
      <c r="Y121" s="66"/>
      <c r="Z121" s="66"/>
    </row>
    <row r="122" spans="1:26" s="68" customFormat="1" ht="12.75" customHeight="1" x14ac:dyDescent="0.2">
      <c r="A122" s="66"/>
      <c r="B122" s="67"/>
      <c r="C122" s="67"/>
      <c r="D122" s="67"/>
      <c r="E122" s="67"/>
      <c r="F122" s="66"/>
      <c r="G122" s="66"/>
      <c r="H122" s="66"/>
      <c r="I122" s="66"/>
      <c r="J122" s="66"/>
      <c r="K122" s="66"/>
      <c r="L122" s="66"/>
      <c r="M122" s="66"/>
      <c r="N122" s="66"/>
      <c r="O122" s="66"/>
      <c r="P122" s="66"/>
      <c r="Q122" s="66"/>
      <c r="R122" s="66"/>
      <c r="S122" s="66"/>
      <c r="T122" s="66"/>
      <c r="U122" s="66"/>
      <c r="V122" s="66"/>
      <c r="W122" s="66"/>
      <c r="X122" s="66"/>
      <c r="Y122" s="66"/>
      <c r="Z122" s="66"/>
    </row>
    <row r="123" spans="1:26" s="68" customFormat="1" ht="12.75" customHeight="1" x14ac:dyDescent="0.2">
      <c r="A123" s="66"/>
      <c r="B123" s="67"/>
      <c r="C123" s="67"/>
      <c r="D123" s="67"/>
      <c r="E123" s="67"/>
      <c r="F123" s="66"/>
      <c r="G123" s="66"/>
      <c r="H123" s="66"/>
      <c r="I123" s="66"/>
      <c r="J123" s="66"/>
      <c r="K123" s="66"/>
      <c r="L123" s="66"/>
      <c r="M123" s="66"/>
      <c r="N123" s="66"/>
      <c r="O123" s="66"/>
      <c r="P123" s="66"/>
      <c r="Q123" s="66"/>
      <c r="R123" s="66"/>
      <c r="S123" s="66"/>
      <c r="T123" s="66"/>
      <c r="U123" s="66"/>
      <c r="V123" s="66"/>
      <c r="W123" s="66"/>
      <c r="X123" s="66"/>
      <c r="Y123" s="66"/>
      <c r="Z123" s="66"/>
    </row>
    <row r="124" spans="1:26" s="68" customFormat="1" ht="12.75" customHeight="1" x14ac:dyDescent="0.2">
      <c r="A124" s="66"/>
      <c r="B124" s="67"/>
      <c r="C124" s="67"/>
      <c r="D124" s="67"/>
      <c r="E124" s="67"/>
      <c r="F124" s="66"/>
      <c r="G124" s="66"/>
      <c r="H124" s="66"/>
      <c r="I124" s="66"/>
      <c r="J124" s="66"/>
      <c r="K124" s="66"/>
      <c r="L124" s="66"/>
      <c r="M124" s="66"/>
      <c r="N124" s="66"/>
      <c r="O124" s="66"/>
      <c r="P124" s="66"/>
      <c r="Q124" s="66"/>
      <c r="R124" s="66"/>
      <c r="S124" s="66"/>
      <c r="T124" s="66"/>
      <c r="U124" s="66"/>
      <c r="V124" s="66"/>
      <c r="W124" s="66"/>
      <c r="X124" s="66"/>
      <c r="Y124" s="66"/>
      <c r="Z124" s="66"/>
    </row>
    <row r="125" spans="1:26" s="68" customFormat="1" ht="12.75" customHeight="1" x14ac:dyDescent="0.2">
      <c r="A125" s="66"/>
      <c r="B125" s="67"/>
      <c r="C125" s="67"/>
      <c r="D125" s="67"/>
      <c r="E125" s="67"/>
      <c r="F125" s="66"/>
      <c r="G125" s="66"/>
      <c r="H125" s="66"/>
      <c r="I125" s="66"/>
      <c r="J125" s="66"/>
      <c r="K125" s="66"/>
      <c r="L125" s="66"/>
      <c r="M125" s="66"/>
      <c r="N125" s="66"/>
      <c r="O125" s="66"/>
      <c r="P125" s="66"/>
      <c r="Q125" s="66"/>
      <c r="R125" s="66"/>
      <c r="S125" s="66"/>
      <c r="T125" s="66"/>
      <c r="U125" s="66"/>
      <c r="V125" s="66"/>
      <c r="W125" s="66"/>
      <c r="X125" s="66"/>
      <c r="Y125" s="66"/>
      <c r="Z125" s="66"/>
    </row>
    <row r="126" spans="1:26" s="68" customFormat="1" ht="12.75" customHeight="1" x14ac:dyDescent="0.2">
      <c r="A126" s="66"/>
      <c r="B126" s="67"/>
      <c r="C126" s="67"/>
      <c r="D126" s="67"/>
      <c r="E126" s="67"/>
      <c r="F126" s="66"/>
      <c r="G126" s="66"/>
      <c r="H126" s="66"/>
      <c r="I126" s="66"/>
      <c r="J126" s="66"/>
      <c r="K126" s="66"/>
      <c r="L126" s="66"/>
      <c r="M126" s="66"/>
      <c r="N126" s="66"/>
      <c r="O126" s="66"/>
      <c r="P126" s="66"/>
      <c r="Q126" s="66"/>
      <c r="R126" s="66"/>
      <c r="S126" s="66"/>
      <c r="T126" s="66"/>
      <c r="U126" s="66"/>
      <c r="V126" s="66"/>
      <c r="W126" s="66"/>
      <c r="X126" s="66"/>
      <c r="Y126" s="66"/>
      <c r="Z126" s="66"/>
    </row>
    <row r="127" spans="1:26" s="68" customFormat="1" ht="12.75" customHeight="1" x14ac:dyDescent="0.2">
      <c r="A127" s="66"/>
      <c r="B127" s="67"/>
      <c r="C127" s="67"/>
      <c r="D127" s="67"/>
      <c r="E127" s="67"/>
      <c r="F127" s="66"/>
      <c r="G127" s="66"/>
      <c r="H127" s="66"/>
      <c r="I127" s="66"/>
      <c r="J127" s="66"/>
      <c r="K127" s="66"/>
      <c r="L127" s="66"/>
      <c r="M127" s="66"/>
      <c r="N127" s="66"/>
      <c r="O127" s="66"/>
      <c r="P127" s="66"/>
      <c r="Q127" s="66"/>
      <c r="R127" s="66"/>
      <c r="S127" s="66"/>
      <c r="T127" s="66"/>
      <c r="U127" s="66"/>
      <c r="V127" s="66"/>
      <c r="W127" s="66"/>
      <c r="X127" s="66"/>
      <c r="Y127" s="66"/>
      <c r="Z127" s="66"/>
    </row>
    <row r="128" spans="1:26" s="68" customFormat="1" ht="12.75" customHeight="1" x14ac:dyDescent="0.2">
      <c r="A128" s="66"/>
      <c r="B128" s="67"/>
      <c r="C128" s="67"/>
      <c r="D128" s="67"/>
      <c r="E128" s="67"/>
      <c r="F128" s="66"/>
      <c r="G128" s="66"/>
      <c r="H128" s="66"/>
      <c r="I128" s="66"/>
      <c r="J128" s="66"/>
      <c r="K128" s="66"/>
      <c r="L128" s="66"/>
      <c r="M128" s="66"/>
      <c r="N128" s="66"/>
      <c r="O128" s="66"/>
      <c r="P128" s="66"/>
      <c r="Q128" s="66"/>
      <c r="R128" s="66"/>
      <c r="S128" s="66"/>
      <c r="T128" s="66"/>
      <c r="U128" s="66"/>
      <c r="V128" s="66"/>
      <c r="W128" s="66"/>
      <c r="X128" s="66"/>
      <c r="Y128" s="66"/>
      <c r="Z128" s="66"/>
    </row>
    <row r="129" spans="1:26" s="68" customFormat="1" ht="12.75" customHeight="1" x14ac:dyDescent="0.2">
      <c r="A129" s="66"/>
      <c r="B129" s="67"/>
      <c r="C129" s="67"/>
      <c r="D129" s="67"/>
      <c r="E129" s="67"/>
      <c r="F129" s="66"/>
      <c r="G129" s="66"/>
      <c r="H129" s="66"/>
      <c r="I129" s="66"/>
      <c r="J129" s="66"/>
      <c r="K129" s="66"/>
      <c r="L129" s="66"/>
      <c r="M129" s="66"/>
      <c r="N129" s="66"/>
      <c r="O129" s="66"/>
      <c r="P129" s="66"/>
      <c r="Q129" s="66"/>
      <c r="R129" s="66"/>
      <c r="S129" s="66"/>
      <c r="T129" s="66"/>
      <c r="U129" s="66"/>
      <c r="V129" s="66"/>
      <c r="W129" s="66"/>
      <c r="X129" s="66"/>
      <c r="Y129" s="66"/>
      <c r="Z129" s="66"/>
    </row>
    <row r="130" spans="1:26" s="68" customFormat="1" ht="12.75" customHeight="1" x14ac:dyDescent="0.2">
      <c r="A130" s="66"/>
      <c r="B130" s="67"/>
      <c r="C130" s="67"/>
      <c r="D130" s="67"/>
      <c r="E130" s="67"/>
      <c r="F130" s="66"/>
      <c r="G130" s="66"/>
      <c r="H130" s="66"/>
      <c r="I130" s="66"/>
      <c r="J130" s="66"/>
      <c r="K130" s="66"/>
      <c r="L130" s="66"/>
      <c r="M130" s="66"/>
      <c r="N130" s="66"/>
      <c r="O130" s="66"/>
      <c r="P130" s="66"/>
      <c r="Q130" s="66"/>
      <c r="R130" s="66"/>
      <c r="S130" s="66"/>
      <c r="T130" s="66"/>
      <c r="U130" s="66"/>
      <c r="V130" s="66"/>
      <c r="W130" s="66"/>
      <c r="X130" s="66"/>
      <c r="Y130" s="66"/>
      <c r="Z130" s="66"/>
    </row>
    <row r="131" spans="1:26" s="68" customFormat="1" ht="12.75" customHeight="1" x14ac:dyDescent="0.2">
      <c r="A131" s="66"/>
      <c r="B131" s="67"/>
      <c r="C131" s="67"/>
      <c r="D131" s="67"/>
      <c r="E131" s="67"/>
      <c r="F131" s="66"/>
      <c r="G131" s="66"/>
      <c r="H131" s="66"/>
      <c r="I131" s="66"/>
      <c r="J131" s="66"/>
      <c r="K131" s="66"/>
      <c r="L131" s="66"/>
      <c r="M131" s="66"/>
      <c r="N131" s="66"/>
      <c r="O131" s="66"/>
      <c r="P131" s="66"/>
      <c r="Q131" s="66"/>
      <c r="R131" s="66"/>
      <c r="S131" s="66"/>
      <c r="T131" s="66"/>
      <c r="U131" s="66"/>
      <c r="V131" s="66"/>
      <c r="W131" s="66"/>
      <c r="X131" s="66"/>
      <c r="Y131" s="66"/>
      <c r="Z131" s="66"/>
    </row>
    <row r="132" spans="1:26" s="68" customFormat="1" ht="12.75" customHeight="1" x14ac:dyDescent="0.2">
      <c r="A132" s="66"/>
      <c r="B132" s="67"/>
      <c r="C132" s="67"/>
      <c r="D132" s="67"/>
      <c r="E132" s="67"/>
      <c r="F132" s="66"/>
      <c r="G132" s="66"/>
      <c r="H132" s="66"/>
      <c r="I132" s="66"/>
      <c r="J132" s="66"/>
      <c r="K132" s="66"/>
      <c r="L132" s="66"/>
      <c r="M132" s="66"/>
      <c r="N132" s="66"/>
      <c r="O132" s="66"/>
      <c r="P132" s="66"/>
      <c r="Q132" s="66"/>
      <c r="R132" s="66"/>
      <c r="S132" s="66"/>
      <c r="T132" s="66"/>
      <c r="U132" s="66"/>
      <c r="V132" s="66"/>
      <c r="W132" s="66"/>
      <c r="X132" s="66"/>
      <c r="Y132" s="66"/>
      <c r="Z132" s="66"/>
    </row>
    <row r="133" spans="1:26" s="68" customFormat="1" ht="12.75" customHeight="1" x14ac:dyDescent="0.2">
      <c r="A133" s="66"/>
      <c r="B133" s="67"/>
      <c r="C133" s="67"/>
      <c r="D133" s="67"/>
      <c r="E133" s="67"/>
      <c r="F133" s="66"/>
      <c r="G133" s="66"/>
      <c r="H133" s="66"/>
      <c r="I133" s="66"/>
      <c r="J133" s="66"/>
      <c r="K133" s="66"/>
      <c r="L133" s="66"/>
      <c r="M133" s="66"/>
      <c r="N133" s="66"/>
      <c r="O133" s="66"/>
      <c r="P133" s="66"/>
      <c r="Q133" s="66"/>
      <c r="R133" s="66"/>
      <c r="S133" s="66"/>
      <c r="T133" s="66"/>
      <c r="U133" s="66"/>
      <c r="V133" s="66"/>
      <c r="W133" s="66"/>
      <c r="X133" s="66"/>
      <c r="Y133" s="66"/>
      <c r="Z133" s="66"/>
    </row>
    <row r="134" spans="1:26" s="68" customFormat="1" ht="12.75" customHeight="1" x14ac:dyDescent="0.2">
      <c r="A134" s="66"/>
      <c r="B134" s="67"/>
      <c r="C134" s="67"/>
      <c r="D134" s="67"/>
      <c r="E134" s="67"/>
      <c r="F134" s="66"/>
      <c r="G134" s="66"/>
      <c r="H134" s="66"/>
      <c r="I134" s="66"/>
      <c r="J134" s="66"/>
      <c r="K134" s="66"/>
      <c r="L134" s="66"/>
      <c r="M134" s="66"/>
      <c r="N134" s="66"/>
      <c r="O134" s="66"/>
      <c r="P134" s="66"/>
      <c r="Q134" s="66"/>
      <c r="R134" s="66"/>
      <c r="S134" s="66"/>
      <c r="T134" s="66"/>
      <c r="U134" s="66"/>
      <c r="V134" s="66"/>
      <c r="W134" s="66"/>
      <c r="X134" s="66"/>
      <c r="Y134" s="66"/>
      <c r="Z134" s="66"/>
    </row>
    <row r="135" spans="1:26" s="68" customFormat="1" ht="12.75" customHeight="1" x14ac:dyDescent="0.2">
      <c r="A135" s="66"/>
      <c r="B135" s="67"/>
      <c r="C135" s="67"/>
      <c r="D135" s="67"/>
      <c r="E135" s="67"/>
      <c r="F135" s="66"/>
      <c r="G135" s="66"/>
      <c r="H135" s="66"/>
      <c r="I135" s="66"/>
      <c r="J135" s="66"/>
      <c r="K135" s="66"/>
      <c r="L135" s="66"/>
      <c r="M135" s="66"/>
      <c r="N135" s="66"/>
      <c r="O135" s="66"/>
      <c r="P135" s="66"/>
      <c r="Q135" s="66"/>
      <c r="R135" s="66"/>
      <c r="S135" s="66"/>
      <c r="T135" s="66"/>
      <c r="U135" s="66"/>
      <c r="V135" s="66"/>
      <c r="W135" s="66"/>
      <c r="X135" s="66"/>
      <c r="Y135" s="66"/>
      <c r="Z135" s="66"/>
    </row>
    <row r="136" spans="1:26" s="68" customFormat="1" ht="12.75" customHeight="1" x14ac:dyDescent="0.2">
      <c r="A136" s="66"/>
      <c r="B136" s="67"/>
      <c r="C136" s="67"/>
      <c r="D136" s="67"/>
      <c r="E136" s="67"/>
      <c r="F136" s="66"/>
      <c r="G136" s="66"/>
      <c r="H136" s="66"/>
      <c r="I136" s="66"/>
      <c r="J136" s="66"/>
      <c r="K136" s="66"/>
      <c r="L136" s="66"/>
      <c r="M136" s="66"/>
      <c r="N136" s="66"/>
      <c r="O136" s="66"/>
      <c r="P136" s="66"/>
      <c r="Q136" s="66"/>
      <c r="R136" s="66"/>
      <c r="S136" s="66"/>
      <c r="T136" s="66"/>
      <c r="U136" s="66"/>
      <c r="V136" s="66"/>
      <c r="W136" s="66"/>
      <c r="X136" s="66"/>
      <c r="Y136" s="66"/>
      <c r="Z136" s="66"/>
    </row>
    <row r="137" spans="1:26" s="68" customFormat="1" ht="12.75" customHeight="1" x14ac:dyDescent="0.2">
      <c r="A137" s="66"/>
      <c r="B137" s="67"/>
      <c r="C137" s="67"/>
      <c r="D137" s="67"/>
      <c r="E137" s="67"/>
      <c r="F137" s="66"/>
      <c r="G137" s="66"/>
      <c r="H137" s="66"/>
      <c r="I137" s="66"/>
      <c r="J137" s="66"/>
      <c r="K137" s="66"/>
      <c r="L137" s="66"/>
      <c r="M137" s="66"/>
      <c r="N137" s="66"/>
      <c r="O137" s="66"/>
      <c r="P137" s="66"/>
      <c r="Q137" s="66"/>
      <c r="R137" s="66"/>
      <c r="S137" s="66"/>
      <c r="T137" s="66"/>
      <c r="U137" s="66"/>
      <c r="V137" s="66"/>
      <c r="W137" s="66"/>
      <c r="X137" s="66"/>
      <c r="Y137" s="66"/>
      <c r="Z137" s="66"/>
    </row>
    <row r="138" spans="1:26" s="68" customFormat="1" ht="12.75" customHeight="1" x14ac:dyDescent="0.2">
      <c r="A138" s="66"/>
      <c r="B138" s="67"/>
      <c r="C138" s="67"/>
      <c r="D138" s="67"/>
      <c r="E138" s="67"/>
      <c r="F138" s="66"/>
      <c r="G138" s="66"/>
      <c r="H138" s="66"/>
      <c r="I138" s="66"/>
      <c r="J138" s="66"/>
      <c r="K138" s="66"/>
      <c r="L138" s="66"/>
      <c r="M138" s="66"/>
      <c r="N138" s="66"/>
      <c r="O138" s="66"/>
      <c r="P138" s="66"/>
      <c r="Q138" s="66"/>
      <c r="R138" s="66"/>
      <c r="S138" s="66"/>
      <c r="T138" s="66"/>
      <c r="U138" s="66"/>
      <c r="V138" s="66"/>
      <c r="W138" s="66"/>
      <c r="X138" s="66"/>
      <c r="Y138" s="66"/>
      <c r="Z138" s="66"/>
    </row>
    <row r="139" spans="1:26" s="68" customFormat="1" ht="12.75" customHeight="1" x14ac:dyDescent="0.2">
      <c r="A139" s="66"/>
      <c r="B139" s="67"/>
      <c r="C139" s="67"/>
      <c r="D139" s="67"/>
      <c r="E139" s="67"/>
      <c r="F139" s="66"/>
      <c r="G139" s="66"/>
      <c r="H139" s="66"/>
      <c r="I139" s="66"/>
      <c r="J139" s="66"/>
      <c r="K139" s="66"/>
      <c r="L139" s="66"/>
      <c r="M139" s="66"/>
      <c r="N139" s="66"/>
      <c r="O139" s="66"/>
      <c r="P139" s="66"/>
      <c r="Q139" s="66"/>
      <c r="R139" s="66"/>
      <c r="S139" s="66"/>
      <c r="T139" s="66"/>
      <c r="U139" s="66"/>
      <c r="V139" s="66"/>
      <c r="W139" s="66"/>
      <c r="X139" s="66"/>
      <c r="Y139" s="66"/>
      <c r="Z139" s="66"/>
    </row>
    <row r="140" spans="1:26" s="68" customFormat="1" ht="12.75" customHeight="1" x14ac:dyDescent="0.2">
      <c r="A140" s="66"/>
      <c r="B140" s="67"/>
      <c r="C140" s="67"/>
      <c r="D140" s="67"/>
      <c r="E140" s="67"/>
      <c r="F140" s="66"/>
      <c r="G140" s="66"/>
      <c r="H140" s="66"/>
      <c r="I140" s="66"/>
      <c r="J140" s="66"/>
      <c r="K140" s="66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</row>
    <row r="141" spans="1:26" s="68" customFormat="1" ht="12.75" customHeight="1" x14ac:dyDescent="0.2">
      <c r="A141" s="66"/>
      <c r="B141" s="67"/>
      <c r="C141" s="67"/>
      <c r="D141" s="67"/>
      <c r="E141" s="67"/>
      <c r="F141" s="66"/>
      <c r="G141" s="66"/>
      <c r="H141" s="66"/>
      <c r="I141" s="66"/>
      <c r="J141" s="66"/>
      <c r="K141" s="66"/>
      <c r="L141" s="66"/>
      <c r="M141" s="66"/>
      <c r="N141" s="66"/>
      <c r="O141" s="66"/>
      <c r="P141" s="66"/>
      <c r="Q141" s="66"/>
      <c r="R141" s="66"/>
      <c r="S141" s="66"/>
      <c r="T141" s="66"/>
      <c r="U141" s="66"/>
      <c r="V141" s="66"/>
      <c r="W141" s="66"/>
      <c r="X141" s="66"/>
      <c r="Y141" s="66"/>
      <c r="Z141" s="66"/>
    </row>
    <row r="142" spans="1:26" s="68" customFormat="1" ht="12.75" customHeight="1" x14ac:dyDescent="0.2">
      <c r="A142" s="66"/>
      <c r="B142" s="67"/>
      <c r="C142" s="67"/>
      <c r="D142" s="67"/>
      <c r="E142" s="67"/>
      <c r="F142" s="66"/>
      <c r="G142" s="66"/>
      <c r="H142" s="66"/>
      <c r="I142" s="66"/>
      <c r="J142" s="66"/>
      <c r="K142" s="66"/>
      <c r="L142" s="66"/>
      <c r="M142" s="66"/>
      <c r="N142" s="66"/>
      <c r="O142" s="66"/>
      <c r="P142" s="66"/>
      <c r="Q142" s="66"/>
      <c r="R142" s="66"/>
      <c r="S142" s="66"/>
      <c r="T142" s="66"/>
      <c r="U142" s="66"/>
      <c r="V142" s="66"/>
      <c r="W142" s="66"/>
      <c r="X142" s="66"/>
      <c r="Y142" s="66"/>
      <c r="Z142" s="66"/>
    </row>
    <row r="143" spans="1:26" s="68" customFormat="1" ht="12.75" customHeight="1" x14ac:dyDescent="0.2">
      <c r="A143" s="66"/>
      <c r="B143" s="67"/>
      <c r="C143" s="67"/>
      <c r="D143" s="67"/>
      <c r="E143" s="67"/>
      <c r="F143" s="66"/>
      <c r="G143" s="66"/>
      <c r="H143" s="66"/>
      <c r="I143" s="66"/>
      <c r="J143" s="66"/>
      <c r="K143" s="66"/>
      <c r="L143" s="66"/>
      <c r="M143" s="66"/>
      <c r="N143" s="66"/>
      <c r="O143" s="66"/>
      <c r="P143" s="66"/>
      <c r="Q143" s="66"/>
      <c r="R143" s="66"/>
      <c r="S143" s="66"/>
      <c r="T143" s="66"/>
      <c r="U143" s="66"/>
      <c r="V143" s="66"/>
      <c r="W143" s="66"/>
      <c r="X143" s="66"/>
      <c r="Y143" s="66"/>
      <c r="Z143" s="66"/>
    </row>
    <row r="144" spans="1:26" s="68" customFormat="1" ht="12.75" customHeight="1" x14ac:dyDescent="0.2">
      <c r="A144" s="66"/>
      <c r="B144" s="67"/>
      <c r="C144" s="67"/>
      <c r="D144" s="67"/>
      <c r="E144" s="67"/>
      <c r="F144" s="66"/>
      <c r="G144" s="66"/>
      <c r="H144" s="66"/>
      <c r="I144" s="66"/>
      <c r="J144" s="66"/>
      <c r="K144" s="66"/>
      <c r="L144" s="66"/>
      <c r="M144" s="66"/>
      <c r="N144" s="66"/>
      <c r="O144" s="66"/>
      <c r="P144" s="66"/>
      <c r="Q144" s="66"/>
      <c r="R144" s="66"/>
      <c r="S144" s="66"/>
      <c r="T144" s="66"/>
      <c r="U144" s="66"/>
      <c r="V144" s="66"/>
      <c r="W144" s="66"/>
      <c r="X144" s="66"/>
      <c r="Y144" s="66"/>
      <c r="Z144" s="66"/>
    </row>
    <row r="145" spans="1:26" s="68" customFormat="1" ht="12.75" customHeight="1" x14ac:dyDescent="0.2">
      <c r="A145" s="66"/>
      <c r="B145" s="67"/>
      <c r="C145" s="67"/>
      <c r="D145" s="67"/>
      <c r="E145" s="67"/>
      <c r="F145" s="66"/>
      <c r="G145" s="66"/>
      <c r="H145" s="66"/>
      <c r="I145" s="66"/>
      <c r="J145" s="66"/>
      <c r="K145" s="66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</row>
    <row r="146" spans="1:26" s="68" customFormat="1" ht="12.75" customHeight="1" x14ac:dyDescent="0.2">
      <c r="A146" s="66"/>
      <c r="B146" s="67"/>
      <c r="C146" s="67"/>
      <c r="D146" s="67"/>
      <c r="E146" s="67"/>
      <c r="F146" s="66"/>
      <c r="G146" s="66"/>
      <c r="H146" s="66"/>
      <c r="I146" s="66"/>
      <c r="J146" s="66"/>
      <c r="K146" s="66"/>
      <c r="L146" s="66"/>
      <c r="M146" s="66"/>
      <c r="N146" s="66"/>
      <c r="O146" s="66"/>
      <c r="P146" s="66"/>
      <c r="Q146" s="66"/>
      <c r="R146" s="66"/>
      <c r="S146" s="66"/>
      <c r="T146" s="66"/>
      <c r="U146" s="66"/>
      <c r="V146" s="66"/>
      <c r="W146" s="66"/>
      <c r="X146" s="66"/>
      <c r="Y146" s="66"/>
      <c r="Z146" s="66"/>
    </row>
    <row r="147" spans="1:26" s="68" customFormat="1" ht="12.75" customHeight="1" x14ac:dyDescent="0.2">
      <c r="A147" s="66"/>
      <c r="B147" s="67"/>
      <c r="C147" s="67"/>
      <c r="D147" s="67"/>
      <c r="E147" s="67"/>
      <c r="F147" s="66"/>
      <c r="G147" s="66"/>
      <c r="H147" s="66"/>
      <c r="I147" s="66"/>
      <c r="J147" s="66"/>
      <c r="K147" s="66"/>
      <c r="L147" s="66"/>
      <c r="M147" s="66"/>
      <c r="N147" s="66"/>
      <c r="O147" s="66"/>
      <c r="P147" s="66"/>
      <c r="Q147" s="66"/>
      <c r="R147" s="66"/>
      <c r="S147" s="66"/>
      <c r="T147" s="66"/>
      <c r="U147" s="66"/>
      <c r="V147" s="66"/>
      <c r="W147" s="66"/>
      <c r="X147" s="66"/>
      <c r="Y147" s="66"/>
      <c r="Z147" s="66"/>
    </row>
    <row r="148" spans="1:26" s="68" customFormat="1" ht="12.75" customHeight="1" x14ac:dyDescent="0.2">
      <c r="A148" s="66"/>
      <c r="B148" s="67"/>
      <c r="C148" s="67"/>
      <c r="D148" s="67"/>
      <c r="E148" s="67"/>
      <c r="F148" s="66"/>
      <c r="G148" s="66"/>
      <c r="H148" s="66"/>
      <c r="I148" s="66"/>
      <c r="J148" s="66"/>
      <c r="K148" s="66"/>
      <c r="L148" s="66"/>
      <c r="M148" s="66"/>
      <c r="N148" s="66"/>
      <c r="O148" s="66"/>
      <c r="P148" s="66"/>
      <c r="Q148" s="66"/>
      <c r="R148" s="66"/>
      <c r="S148" s="66"/>
      <c r="T148" s="66"/>
      <c r="U148" s="66"/>
      <c r="V148" s="66"/>
      <c r="W148" s="66"/>
      <c r="X148" s="66"/>
      <c r="Y148" s="66"/>
      <c r="Z148" s="66"/>
    </row>
    <row r="149" spans="1:26" s="68" customFormat="1" ht="12.75" customHeight="1" x14ac:dyDescent="0.2">
      <c r="A149" s="66"/>
      <c r="B149" s="67"/>
      <c r="C149" s="67"/>
      <c r="D149" s="67"/>
      <c r="E149" s="67"/>
      <c r="F149" s="66"/>
      <c r="G149" s="66"/>
      <c r="H149" s="66"/>
      <c r="I149" s="66"/>
      <c r="J149" s="66"/>
      <c r="K149" s="66"/>
      <c r="L149" s="66"/>
      <c r="M149" s="66"/>
      <c r="N149" s="66"/>
      <c r="O149" s="66"/>
      <c r="P149" s="66"/>
      <c r="Q149" s="66"/>
      <c r="R149" s="66"/>
      <c r="S149" s="66"/>
      <c r="T149" s="66"/>
      <c r="U149" s="66"/>
      <c r="V149" s="66"/>
      <c r="W149" s="66"/>
      <c r="X149" s="66"/>
      <c r="Y149" s="66"/>
      <c r="Z149" s="66"/>
    </row>
    <row r="150" spans="1:26" s="68" customFormat="1" ht="12.75" customHeight="1" x14ac:dyDescent="0.2">
      <c r="A150" s="66"/>
      <c r="B150" s="67"/>
      <c r="C150" s="67"/>
      <c r="D150" s="67"/>
      <c r="E150" s="67"/>
      <c r="F150" s="66"/>
      <c r="G150" s="66"/>
      <c r="H150" s="66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6"/>
      <c r="T150" s="66"/>
      <c r="U150" s="66"/>
      <c r="V150" s="66"/>
      <c r="W150" s="66"/>
      <c r="X150" s="66"/>
      <c r="Y150" s="66"/>
      <c r="Z150" s="66"/>
    </row>
    <row r="151" spans="1:26" s="68" customFormat="1" ht="12.75" customHeight="1" x14ac:dyDescent="0.2">
      <c r="A151" s="66"/>
      <c r="B151" s="67"/>
      <c r="C151" s="67"/>
      <c r="D151" s="67"/>
      <c r="E151" s="67"/>
      <c r="F151" s="66"/>
      <c r="G151" s="66"/>
      <c r="H151" s="66"/>
      <c r="I151" s="66"/>
      <c r="J151" s="66"/>
      <c r="K151" s="66"/>
      <c r="L151" s="66"/>
      <c r="M151" s="66"/>
      <c r="N151" s="66"/>
      <c r="O151" s="66"/>
      <c r="P151" s="66"/>
      <c r="Q151" s="66"/>
      <c r="R151" s="66"/>
      <c r="S151" s="66"/>
      <c r="T151" s="66"/>
      <c r="U151" s="66"/>
      <c r="V151" s="66"/>
      <c r="W151" s="66"/>
      <c r="X151" s="66"/>
      <c r="Y151" s="66"/>
      <c r="Z151" s="66"/>
    </row>
    <row r="152" spans="1:26" s="68" customFormat="1" ht="12.75" customHeight="1" x14ac:dyDescent="0.2">
      <c r="A152" s="66"/>
      <c r="B152" s="67"/>
      <c r="C152" s="67"/>
      <c r="D152" s="67"/>
      <c r="E152" s="67"/>
      <c r="F152" s="66"/>
      <c r="G152" s="66"/>
      <c r="H152" s="66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6"/>
      <c r="T152" s="66"/>
      <c r="U152" s="66"/>
      <c r="V152" s="66"/>
      <c r="W152" s="66"/>
      <c r="X152" s="66"/>
      <c r="Y152" s="66"/>
      <c r="Z152" s="66"/>
    </row>
    <row r="153" spans="1:26" s="68" customFormat="1" ht="12.75" customHeight="1" x14ac:dyDescent="0.2">
      <c r="A153" s="66"/>
      <c r="B153" s="67"/>
      <c r="C153" s="67"/>
      <c r="D153" s="67"/>
      <c r="E153" s="67"/>
      <c r="F153" s="66"/>
      <c r="G153" s="66"/>
      <c r="H153" s="66"/>
      <c r="I153" s="66"/>
      <c r="J153" s="66"/>
      <c r="K153" s="66"/>
      <c r="L153" s="66"/>
      <c r="M153" s="66"/>
      <c r="N153" s="66"/>
      <c r="O153" s="66"/>
      <c r="P153" s="66"/>
      <c r="Q153" s="66"/>
      <c r="R153" s="66"/>
      <c r="S153" s="66"/>
      <c r="T153" s="66"/>
      <c r="U153" s="66"/>
      <c r="V153" s="66"/>
      <c r="W153" s="66"/>
      <c r="X153" s="66"/>
      <c r="Y153" s="66"/>
      <c r="Z153" s="66"/>
    </row>
    <row r="154" spans="1:26" s="68" customFormat="1" ht="12.75" customHeight="1" x14ac:dyDescent="0.2">
      <c r="A154" s="66"/>
      <c r="B154" s="67"/>
      <c r="C154" s="67"/>
      <c r="D154" s="67"/>
      <c r="E154" s="67"/>
      <c r="F154" s="66"/>
      <c r="G154" s="66"/>
      <c r="H154" s="66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6"/>
      <c r="T154" s="66"/>
      <c r="U154" s="66"/>
      <c r="V154" s="66"/>
      <c r="W154" s="66"/>
      <c r="X154" s="66"/>
      <c r="Y154" s="66"/>
      <c r="Z154" s="66"/>
    </row>
    <row r="155" spans="1:26" s="68" customFormat="1" ht="12.75" customHeight="1" x14ac:dyDescent="0.2">
      <c r="A155" s="66"/>
      <c r="B155" s="67"/>
      <c r="C155" s="67"/>
      <c r="D155" s="67"/>
      <c r="E155" s="67"/>
      <c r="F155" s="66"/>
      <c r="G155" s="66"/>
      <c r="H155" s="66"/>
      <c r="I155" s="66"/>
      <c r="J155" s="66"/>
      <c r="K155" s="66"/>
      <c r="L155" s="66"/>
      <c r="M155" s="66"/>
      <c r="N155" s="66"/>
      <c r="O155" s="66"/>
      <c r="P155" s="66"/>
      <c r="Q155" s="66"/>
      <c r="R155" s="66"/>
      <c r="S155" s="66"/>
      <c r="T155" s="66"/>
      <c r="U155" s="66"/>
      <c r="V155" s="66"/>
      <c r="W155" s="66"/>
      <c r="X155" s="66"/>
      <c r="Y155" s="66"/>
      <c r="Z155" s="66"/>
    </row>
    <row r="156" spans="1:26" s="68" customFormat="1" ht="12.75" customHeight="1" x14ac:dyDescent="0.2">
      <c r="A156" s="66"/>
      <c r="B156" s="67"/>
      <c r="C156" s="67"/>
      <c r="D156" s="67"/>
      <c r="E156" s="67"/>
      <c r="F156" s="66"/>
      <c r="G156" s="66"/>
      <c r="H156" s="66"/>
      <c r="I156" s="66"/>
      <c r="J156" s="66"/>
      <c r="K156" s="66"/>
      <c r="L156" s="66"/>
      <c r="M156" s="66"/>
      <c r="N156" s="66"/>
      <c r="O156" s="66"/>
      <c r="P156" s="66"/>
      <c r="Q156" s="66"/>
      <c r="R156" s="66"/>
      <c r="S156" s="66"/>
      <c r="T156" s="66"/>
      <c r="U156" s="66"/>
      <c r="V156" s="66"/>
      <c r="W156" s="66"/>
      <c r="X156" s="66"/>
      <c r="Y156" s="66"/>
      <c r="Z156" s="66"/>
    </row>
    <row r="157" spans="1:26" s="68" customFormat="1" ht="12.75" customHeight="1" x14ac:dyDescent="0.2">
      <c r="A157" s="66"/>
      <c r="B157" s="67"/>
      <c r="C157" s="67"/>
      <c r="D157" s="67"/>
      <c r="E157" s="67"/>
      <c r="F157" s="66"/>
      <c r="G157" s="66"/>
      <c r="H157" s="66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6"/>
      <c r="T157" s="66"/>
      <c r="U157" s="66"/>
      <c r="V157" s="66"/>
      <c r="W157" s="66"/>
      <c r="X157" s="66"/>
      <c r="Y157" s="66"/>
      <c r="Z157" s="66"/>
    </row>
    <row r="158" spans="1:26" s="68" customFormat="1" ht="12.75" customHeight="1" x14ac:dyDescent="0.2">
      <c r="A158" s="66"/>
      <c r="B158" s="67"/>
      <c r="C158" s="67"/>
      <c r="D158" s="67"/>
      <c r="E158" s="67"/>
      <c r="F158" s="66"/>
      <c r="G158" s="66"/>
      <c r="H158" s="66"/>
      <c r="I158" s="66"/>
      <c r="J158" s="66"/>
      <c r="K158" s="66"/>
      <c r="L158" s="66"/>
      <c r="M158" s="66"/>
      <c r="N158" s="66"/>
      <c r="O158" s="66"/>
      <c r="P158" s="66"/>
      <c r="Q158" s="66"/>
      <c r="R158" s="66"/>
      <c r="S158" s="66"/>
      <c r="T158" s="66"/>
      <c r="U158" s="66"/>
      <c r="V158" s="66"/>
      <c r="W158" s="66"/>
      <c r="X158" s="66"/>
      <c r="Y158" s="66"/>
      <c r="Z158" s="66"/>
    </row>
    <row r="159" spans="1:26" s="68" customFormat="1" ht="12.75" customHeight="1" x14ac:dyDescent="0.2">
      <c r="A159" s="66"/>
      <c r="B159" s="67"/>
      <c r="C159" s="67"/>
      <c r="D159" s="67"/>
      <c r="E159" s="67"/>
      <c r="F159" s="66"/>
      <c r="G159" s="66"/>
      <c r="H159" s="66"/>
      <c r="I159" s="66"/>
      <c r="J159" s="66"/>
      <c r="K159" s="66"/>
      <c r="L159" s="66"/>
      <c r="M159" s="66"/>
      <c r="N159" s="66"/>
      <c r="O159" s="66"/>
      <c r="P159" s="66"/>
      <c r="Q159" s="66"/>
      <c r="R159" s="66"/>
      <c r="S159" s="66"/>
      <c r="T159" s="66"/>
      <c r="U159" s="66"/>
      <c r="V159" s="66"/>
      <c r="W159" s="66"/>
      <c r="X159" s="66"/>
      <c r="Y159" s="66"/>
      <c r="Z159" s="66"/>
    </row>
    <row r="160" spans="1:26" s="68" customFormat="1" ht="12.75" customHeight="1" x14ac:dyDescent="0.2">
      <c r="A160" s="66"/>
      <c r="B160" s="67"/>
      <c r="C160" s="67"/>
      <c r="D160" s="67"/>
      <c r="E160" s="67"/>
      <c r="F160" s="66"/>
      <c r="G160" s="66"/>
      <c r="H160" s="66"/>
      <c r="I160" s="66"/>
      <c r="J160" s="66"/>
      <c r="K160" s="66"/>
      <c r="L160" s="66"/>
      <c r="M160" s="66"/>
      <c r="N160" s="66"/>
      <c r="O160" s="66"/>
      <c r="P160" s="66"/>
      <c r="Q160" s="66"/>
      <c r="R160" s="66"/>
      <c r="S160" s="66"/>
      <c r="T160" s="66"/>
      <c r="U160" s="66"/>
      <c r="V160" s="66"/>
      <c r="W160" s="66"/>
      <c r="X160" s="66"/>
      <c r="Y160" s="66"/>
      <c r="Z160" s="66"/>
    </row>
    <row r="161" spans="1:26" s="68" customFormat="1" ht="12.75" customHeight="1" x14ac:dyDescent="0.2">
      <c r="A161" s="66"/>
      <c r="B161" s="67"/>
      <c r="C161" s="67"/>
      <c r="D161" s="67"/>
      <c r="E161" s="67"/>
      <c r="F161" s="66"/>
      <c r="G161" s="66"/>
      <c r="H161" s="66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6"/>
      <c r="T161" s="66"/>
      <c r="U161" s="66"/>
      <c r="V161" s="66"/>
      <c r="W161" s="66"/>
      <c r="X161" s="66"/>
      <c r="Y161" s="66"/>
      <c r="Z161" s="66"/>
    </row>
    <row r="162" spans="1:26" s="68" customFormat="1" ht="12.75" customHeight="1" x14ac:dyDescent="0.2">
      <c r="A162" s="66"/>
      <c r="B162" s="67"/>
      <c r="C162" s="67"/>
      <c r="D162" s="67"/>
      <c r="E162" s="67"/>
      <c r="F162" s="66"/>
      <c r="G162" s="66"/>
      <c r="H162" s="66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66"/>
      <c r="T162" s="66"/>
      <c r="U162" s="66"/>
      <c r="V162" s="66"/>
      <c r="W162" s="66"/>
      <c r="X162" s="66"/>
      <c r="Y162" s="66"/>
      <c r="Z162" s="66"/>
    </row>
    <row r="163" spans="1:26" s="68" customFormat="1" ht="12.75" customHeight="1" x14ac:dyDescent="0.2">
      <c r="A163" s="66"/>
      <c r="B163" s="67"/>
      <c r="C163" s="67"/>
      <c r="D163" s="67"/>
      <c r="E163" s="67"/>
      <c r="F163" s="66"/>
      <c r="G163" s="66"/>
      <c r="H163" s="66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6"/>
      <c r="T163" s="66"/>
      <c r="U163" s="66"/>
      <c r="V163" s="66"/>
      <c r="W163" s="66"/>
      <c r="X163" s="66"/>
      <c r="Y163" s="66"/>
      <c r="Z163" s="66"/>
    </row>
    <row r="164" spans="1:26" s="68" customFormat="1" ht="12.75" customHeight="1" x14ac:dyDescent="0.2">
      <c r="A164" s="66"/>
      <c r="B164" s="67"/>
      <c r="C164" s="67"/>
      <c r="D164" s="67"/>
      <c r="E164" s="67"/>
      <c r="F164" s="66"/>
      <c r="G164" s="66"/>
      <c r="H164" s="66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6"/>
      <c r="T164" s="66"/>
      <c r="U164" s="66"/>
      <c r="V164" s="66"/>
      <c r="W164" s="66"/>
      <c r="X164" s="66"/>
      <c r="Y164" s="66"/>
      <c r="Z164" s="66"/>
    </row>
    <row r="165" spans="1:26" s="68" customFormat="1" ht="12.75" customHeight="1" x14ac:dyDescent="0.2">
      <c r="A165" s="66"/>
      <c r="B165" s="67"/>
      <c r="C165" s="67"/>
      <c r="D165" s="67"/>
      <c r="E165" s="67"/>
      <c r="F165" s="66"/>
      <c r="G165" s="66"/>
      <c r="H165" s="66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66"/>
      <c r="T165" s="66"/>
      <c r="U165" s="66"/>
      <c r="V165" s="66"/>
      <c r="W165" s="66"/>
      <c r="X165" s="66"/>
      <c r="Y165" s="66"/>
      <c r="Z165" s="66"/>
    </row>
    <row r="166" spans="1:26" s="68" customFormat="1" ht="12.75" customHeight="1" x14ac:dyDescent="0.2">
      <c r="A166" s="66"/>
      <c r="B166" s="67"/>
      <c r="C166" s="67"/>
      <c r="D166" s="67"/>
      <c r="E166" s="67"/>
      <c r="F166" s="66"/>
      <c r="G166" s="66"/>
      <c r="H166" s="66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6"/>
      <c r="T166" s="66"/>
      <c r="U166" s="66"/>
      <c r="V166" s="66"/>
      <c r="W166" s="66"/>
      <c r="X166" s="66"/>
      <c r="Y166" s="66"/>
      <c r="Z166" s="66"/>
    </row>
    <row r="167" spans="1:26" s="68" customFormat="1" ht="12.75" customHeight="1" x14ac:dyDescent="0.2">
      <c r="A167" s="66"/>
      <c r="B167" s="67"/>
      <c r="C167" s="67"/>
      <c r="D167" s="67"/>
      <c r="E167" s="67"/>
      <c r="F167" s="66"/>
      <c r="G167" s="66"/>
      <c r="H167" s="66"/>
      <c r="I167" s="66"/>
      <c r="J167" s="66"/>
      <c r="K167" s="66"/>
      <c r="L167" s="66"/>
      <c r="M167" s="66"/>
      <c r="N167" s="66"/>
      <c r="O167" s="66"/>
      <c r="P167" s="66"/>
      <c r="Q167" s="66"/>
      <c r="R167" s="66"/>
      <c r="S167" s="66"/>
      <c r="T167" s="66"/>
      <c r="U167" s="66"/>
      <c r="V167" s="66"/>
      <c r="W167" s="66"/>
      <c r="X167" s="66"/>
      <c r="Y167" s="66"/>
      <c r="Z167" s="66"/>
    </row>
    <row r="168" spans="1:26" s="68" customFormat="1" ht="12.75" customHeight="1" x14ac:dyDescent="0.2">
      <c r="A168" s="66"/>
      <c r="B168" s="67"/>
      <c r="C168" s="67"/>
      <c r="D168" s="67"/>
      <c r="E168" s="67"/>
      <c r="F168" s="66"/>
      <c r="G168" s="66"/>
      <c r="H168" s="66"/>
      <c r="I168" s="66"/>
      <c r="J168" s="66"/>
      <c r="K168" s="66"/>
      <c r="L168" s="66"/>
      <c r="M168" s="66"/>
      <c r="N168" s="66"/>
      <c r="O168" s="66"/>
      <c r="P168" s="66"/>
      <c r="Q168" s="66"/>
      <c r="R168" s="66"/>
      <c r="S168" s="66"/>
      <c r="T168" s="66"/>
      <c r="U168" s="66"/>
      <c r="V168" s="66"/>
      <c r="W168" s="66"/>
      <c r="X168" s="66"/>
      <c r="Y168" s="66"/>
      <c r="Z168" s="66"/>
    </row>
    <row r="169" spans="1:26" s="68" customFormat="1" ht="12.75" customHeight="1" x14ac:dyDescent="0.2">
      <c r="A169" s="66"/>
      <c r="B169" s="67"/>
      <c r="C169" s="67"/>
      <c r="D169" s="67"/>
      <c r="E169" s="67"/>
      <c r="F169" s="66"/>
      <c r="G169" s="66"/>
      <c r="H169" s="66"/>
      <c r="I169" s="66"/>
      <c r="J169" s="66"/>
      <c r="K169" s="66"/>
      <c r="L169" s="66"/>
      <c r="M169" s="66"/>
      <c r="N169" s="66"/>
      <c r="O169" s="66"/>
      <c r="P169" s="66"/>
      <c r="Q169" s="66"/>
      <c r="R169" s="66"/>
      <c r="S169" s="66"/>
      <c r="T169" s="66"/>
      <c r="U169" s="66"/>
      <c r="V169" s="66"/>
      <c r="W169" s="66"/>
      <c r="X169" s="66"/>
      <c r="Y169" s="66"/>
      <c r="Z169" s="66"/>
    </row>
    <row r="170" spans="1:26" s="68" customFormat="1" ht="12.75" customHeight="1" x14ac:dyDescent="0.2">
      <c r="A170" s="66"/>
      <c r="B170" s="67"/>
      <c r="C170" s="67"/>
      <c r="D170" s="67"/>
      <c r="E170" s="67"/>
      <c r="F170" s="66"/>
      <c r="G170" s="66"/>
      <c r="H170" s="66"/>
      <c r="I170" s="66"/>
      <c r="J170" s="66"/>
      <c r="K170" s="66"/>
      <c r="L170" s="66"/>
      <c r="M170" s="66"/>
      <c r="N170" s="66"/>
      <c r="O170" s="66"/>
      <c r="P170" s="66"/>
      <c r="Q170" s="66"/>
      <c r="R170" s="66"/>
      <c r="S170" s="66"/>
      <c r="T170" s="66"/>
      <c r="U170" s="66"/>
      <c r="V170" s="66"/>
      <c r="W170" s="66"/>
      <c r="X170" s="66"/>
      <c r="Y170" s="66"/>
      <c r="Z170" s="66"/>
    </row>
    <row r="171" spans="1:26" s="68" customFormat="1" ht="12.75" customHeight="1" x14ac:dyDescent="0.2">
      <c r="A171" s="66"/>
      <c r="B171" s="67"/>
      <c r="C171" s="67"/>
      <c r="D171" s="67"/>
      <c r="E171" s="67"/>
      <c r="F171" s="66"/>
      <c r="G171" s="66"/>
      <c r="H171" s="66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6"/>
      <c r="T171" s="66"/>
      <c r="U171" s="66"/>
      <c r="V171" s="66"/>
      <c r="W171" s="66"/>
      <c r="X171" s="66"/>
      <c r="Y171" s="66"/>
      <c r="Z171" s="66"/>
    </row>
    <row r="172" spans="1:26" s="68" customFormat="1" ht="12.75" customHeight="1" x14ac:dyDescent="0.2">
      <c r="A172" s="66"/>
      <c r="B172" s="67"/>
      <c r="C172" s="67"/>
      <c r="D172" s="67"/>
      <c r="E172" s="67"/>
      <c r="F172" s="66"/>
      <c r="G172" s="66"/>
      <c r="H172" s="66"/>
      <c r="I172" s="66"/>
      <c r="J172" s="66"/>
      <c r="K172" s="66"/>
      <c r="L172" s="66"/>
      <c r="M172" s="66"/>
      <c r="N172" s="66"/>
      <c r="O172" s="66"/>
      <c r="P172" s="66"/>
      <c r="Q172" s="66"/>
      <c r="R172" s="66"/>
      <c r="S172" s="66"/>
      <c r="T172" s="66"/>
      <c r="U172" s="66"/>
      <c r="V172" s="66"/>
      <c r="W172" s="66"/>
      <c r="X172" s="66"/>
      <c r="Y172" s="66"/>
      <c r="Z172" s="66"/>
    </row>
    <row r="173" spans="1:26" s="68" customFormat="1" ht="12.75" customHeight="1" x14ac:dyDescent="0.2">
      <c r="A173" s="66"/>
      <c r="B173" s="67"/>
      <c r="C173" s="67"/>
      <c r="D173" s="67"/>
      <c r="E173" s="67"/>
      <c r="F173" s="66"/>
      <c r="G173" s="66"/>
      <c r="H173" s="66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6"/>
      <c r="T173" s="66"/>
      <c r="U173" s="66"/>
      <c r="V173" s="66"/>
      <c r="W173" s="66"/>
      <c r="X173" s="66"/>
      <c r="Y173" s="66"/>
      <c r="Z173" s="66"/>
    </row>
    <row r="174" spans="1:26" s="68" customFormat="1" ht="12.75" customHeight="1" x14ac:dyDescent="0.2">
      <c r="A174" s="66"/>
      <c r="B174" s="67"/>
      <c r="C174" s="67"/>
      <c r="D174" s="67"/>
      <c r="E174" s="67"/>
      <c r="F174" s="66"/>
      <c r="G174" s="66"/>
      <c r="H174" s="66"/>
      <c r="I174" s="66"/>
      <c r="J174" s="66"/>
      <c r="K174" s="66"/>
      <c r="L174" s="66"/>
      <c r="M174" s="66"/>
      <c r="N174" s="66"/>
      <c r="O174" s="66"/>
      <c r="P174" s="66"/>
      <c r="Q174" s="66"/>
      <c r="R174" s="66"/>
      <c r="S174" s="66"/>
      <c r="T174" s="66"/>
      <c r="U174" s="66"/>
      <c r="V174" s="66"/>
      <c r="W174" s="66"/>
      <c r="X174" s="66"/>
      <c r="Y174" s="66"/>
      <c r="Z174" s="66"/>
    </row>
    <row r="175" spans="1:26" s="68" customFormat="1" ht="12.75" customHeight="1" x14ac:dyDescent="0.2">
      <c r="A175" s="66"/>
      <c r="B175" s="67"/>
      <c r="C175" s="67"/>
      <c r="D175" s="67"/>
      <c r="E175" s="67"/>
      <c r="F175" s="66"/>
      <c r="G175" s="66"/>
      <c r="H175" s="66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6"/>
      <c r="T175" s="66"/>
      <c r="U175" s="66"/>
      <c r="V175" s="66"/>
      <c r="W175" s="66"/>
      <c r="X175" s="66"/>
      <c r="Y175" s="66"/>
      <c r="Z175" s="66"/>
    </row>
    <row r="176" spans="1:26" s="68" customFormat="1" ht="12.75" customHeight="1" x14ac:dyDescent="0.2">
      <c r="A176" s="66"/>
      <c r="B176" s="67"/>
      <c r="C176" s="67"/>
      <c r="D176" s="67"/>
      <c r="E176" s="67"/>
      <c r="F176" s="66"/>
      <c r="G176" s="66"/>
      <c r="H176" s="66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6"/>
      <c r="T176" s="66"/>
      <c r="U176" s="66"/>
      <c r="V176" s="66"/>
      <c r="W176" s="66"/>
      <c r="X176" s="66"/>
      <c r="Y176" s="66"/>
      <c r="Z176" s="66"/>
    </row>
    <row r="177" spans="1:26" s="68" customFormat="1" ht="12.75" customHeight="1" x14ac:dyDescent="0.2">
      <c r="A177" s="66"/>
      <c r="B177" s="67"/>
      <c r="C177" s="67"/>
      <c r="D177" s="67"/>
      <c r="E177" s="67"/>
      <c r="F177" s="66"/>
      <c r="G177" s="66"/>
      <c r="H177" s="66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6"/>
      <c r="T177" s="66"/>
      <c r="U177" s="66"/>
      <c r="V177" s="66"/>
      <c r="W177" s="66"/>
      <c r="X177" s="66"/>
      <c r="Y177" s="66"/>
      <c r="Z177" s="66"/>
    </row>
    <row r="178" spans="1:26" s="68" customFormat="1" ht="12.75" customHeight="1" x14ac:dyDescent="0.2">
      <c r="A178" s="66"/>
      <c r="B178" s="67"/>
      <c r="C178" s="67"/>
      <c r="D178" s="67"/>
      <c r="E178" s="67"/>
      <c r="F178" s="66"/>
      <c r="G178" s="66"/>
      <c r="H178" s="66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</row>
    <row r="179" spans="1:26" s="68" customFormat="1" ht="12.75" customHeight="1" x14ac:dyDescent="0.2">
      <c r="A179" s="66"/>
      <c r="B179" s="67"/>
      <c r="C179" s="67"/>
      <c r="D179" s="67"/>
      <c r="E179" s="67"/>
      <c r="F179" s="66"/>
      <c r="G179" s="66"/>
      <c r="H179" s="66"/>
      <c r="I179" s="66"/>
      <c r="J179" s="66"/>
      <c r="K179" s="66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</row>
    <row r="180" spans="1:26" s="68" customFormat="1" ht="12.75" customHeight="1" x14ac:dyDescent="0.2">
      <c r="A180" s="66"/>
      <c r="B180" s="67"/>
      <c r="C180" s="67"/>
      <c r="D180" s="67"/>
      <c r="E180" s="67"/>
      <c r="F180" s="66"/>
      <c r="G180" s="66"/>
      <c r="H180" s="66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6"/>
      <c r="T180" s="66"/>
      <c r="U180" s="66"/>
      <c r="V180" s="66"/>
      <c r="W180" s="66"/>
      <c r="X180" s="66"/>
      <c r="Y180" s="66"/>
      <c r="Z180" s="66"/>
    </row>
    <row r="181" spans="1:26" s="68" customFormat="1" ht="12.75" customHeight="1" x14ac:dyDescent="0.2">
      <c r="A181" s="66"/>
      <c r="B181" s="67"/>
      <c r="C181" s="67"/>
      <c r="D181" s="67"/>
      <c r="E181" s="67"/>
      <c r="F181" s="66"/>
      <c r="G181" s="66"/>
      <c r="H181" s="66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6"/>
      <c r="T181" s="66"/>
      <c r="U181" s="66"/>
      <c r="V181" s="66"/>
      <c r="W181" s="66"/>
      <c r="X181" s="66"/>
      <c r="Y181" s="66"/>
      <c r="Z181" s="66"/>
    </row>
    <row r="182" spans="1:26" s="68" customFormat="1" ht="12.75" customHeight="1" x14ac:dyDescent="0.2">
      <c r="A182" s="66"/>
      <c r="B182" s="67"/>
      <c r="C182" s="67"/>
      <c r="D182" s="67"/>
      <c r="E182" s="67"/>
      <c r="F182" s="66"/>
      <c r="G182" s="66"/>
      <c r="H182" s="66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6"/>
      <c r="T182" s="66"/>
      <c r="U182" s="66"/>
      <c r="V182" s="66"/>
      <c r="W182" s="66"/>
      <c r="X182" s="66"/>
      <c r="Y182" s="66"/>
      <c r="Z182" s="66"/>
    </row>
    <row r="183" spans="1:26" s="68" customFormat="1" ht="12.75" customHeight="1" x14ac:dyDescent="0.2">
      <c r="A183" s="66"/>
      <c r="B183" s="67"/>
      <c r="C183" s="67"/>
      <c r="D183" s="67"/>
      <c r="E183" s="67"/>
      <c r="F183" s="66"/>
      <c r="G183" s="66"/>
      <c r="H183" s="66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6"/>
      <c r="T183" s="66"/>
      <c r="U183" s="66"/>
      <c r="V183" s="66"/>
      <c r="W183" s="66"/>
      <c r="X183" s="66"/>
      <c r="Y183" s="66"/>
      <c r="Z183" s="66"/>
    </row>
    <row r="184" spans="1:26" s="68" customFormat="1" ht="12.75" customHeight="1" x14ac:dyDescent="0.2">
      <c r="A184" s="66"/>
      <c r="B184" s="67"/>
      <c r="C184" s="67"/>
      <c r="D184" s="67"/>
      <c r="E184" s="67"/>
      <c r="F184" s="66"/>
      <c r="G184" s="66"/>
      <c r="H184" s="66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6"/>
      <c r="T184" s="66"/>
      <c r="U184" s="66"/>
      <c r="V184" s="66"/>
      <c r="W184" s="66"/>
      <c r="X184" s="66"/>
      <c r="Y184" s="66"/>
      <c r="Z184" s="66"/>
    </row>
    <row r="185" spans="1:26" s="68" customFormat="1" ht="12.75" customHeight="1" x14ac:dyDescent="0.2">
      <c r="A185" s="66"/>
      <c r="B185" s="67"/>
      <c r="C185" s="67"/>
      <c r="D185" s="67"/>
      <c r="E185" s="67"/>
      <c r="F185" s="66"/>
      <c r="G185" s="66"/>
      <c r="H185" s="66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6"/>
      <c r="T185" s="66"/>
      <c r="U185" s="66"/>
      <c r="V185" s="66"/>
      <c r="W185" s="66"/>
      <c r="X185" s="66"/>
      <c r="Y185" s="66"/>
      <c r="Z185" s="66"/>
    </row>
    <row r="186" spans="1:26" s="68" customFormat="1" ht="12.75" customHeight="1" x14ac:dyDescent="0.2">
      <c r="A186" s="66"/>
      <c r="B186" s="67"/>
      <c r="C186" s="67"/>
      <c r="D186" s="67"/>
      <c r="E186" s="67"/>
      <c r="F186" s="66"/>
      <c r="G186" s="66"/>
      <c r="H186" s="66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6"/>
      <c r="T186" s="66"/>
      <c r="U186" s="66"/>
      <c r="V186" s="66"/>
      <c r="W186" s="66"/>
      <c r="X186" s="66"/>
      <c r="Y186" s="66"/>
      <c r="Z186" s="66"/>
    </row>
    <row r="187" spans="1:26" s="68" customFormat="1" ht="12.75" customHeight="1" x14ac:dyDescent="0.2">
      <c r="A187" s="66"/>
      <c r="B187" s="67"/>
      <c r="C187" s="67"/>
      <c r="D187" s="67"/>
      <c r="E187" s="67"/>
      <c r="F187" s="66"/>
      <c r="G187" s="66"/>
      <c r="H187" s="66"/>
      <c r="I187" s="66"/>
      <c r="J187" s="66"/>
      <c r="K187" s="66"/>
      <c r="L187" s="66"/>
      <c r="M187" s="66"/>
      <c r="N187" s="66"/>
      <c r="O187" s="66"/>
      <c r="P187" s="66"/>
      <c r="Q187" s="66"/>
      <c r="R187" s="66"/>
      <c r="S187" s="66"/>
      <c r="T187" s="66"/>
      <c r="U187" s="66"/>
      <c r="V187" s="66"/>
      <c r="W187" s="66"/>
      <c r="X187" s="66"/>
      <c r="Y187" s="66"/>
      <c r="Z187" s="66"/>
    </row>
    <row r="188" spans="1:26" s="68" customFormat="1" ht="12.75" customHeight="1" x14ac:dyDescent="0.2">
      <c r="A188" s="66"/>
      <c r="B188" s="67"/>
      <c r="C188" s="67"/>
      <c r="D188" s="67"/>
      <c r="E188" s="67"/>
      <c r="F188" s="66"/>
      <c r="G188" s="66"/>
      <c r="H188" s="66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6"/>
      <c r="T188" s="66"/>
      <c r="U188" s="66"/>
      <c r="V188" s="66"/>
      <c r="W188" s="66"/>
      <c r="X188" s="66"/>
      <c r="Y188" s="66"/>
      <c r="Z188" s="66"/>
    </row>
    <row r="189" spans="1:26" s="68" customFormat="1" ht="12.75" customHeight="1" x14ac:dyDescent="0.2">
      <c r="A189" s="66"/>
      <c r="B189" s="67"/>
      <c r="C189" s="67"/>
      <c r="D189" s="67"/>
      <c r="E189" s="67"/>
      <c r="F189" s="66"/>
      <c r="G189" s="66"/>
      <c r="H189" s="66"/>
      <c r="I189" s="66"/>
      <c r="J189" s="66"/>
      <c r="K189" s="66"/>
      <c r="L189" s="66"/>
      <c r="M189" s="66"/>
      <c r="N189" s="66"/>
      <c r="O189" s="66"/>
      <c r="P189" s="66"/>
      <c r="Q189" s="66"/>
      <c r="R189" s="66"/>
      <c r="S189" s="66"/>
      <c r="T189" s="66"/>
      <c r="U189" s="66"/>
      <c r="V189" s="66"/>
      <c r="W189" s="66"/>
      <c r="X189" s="66"/>
      <c r="Y189" s="66"/>
      <c r="Z189" s="66"/>
    </row>
    <row r="190" spans="1:26" s="68" customFormat="1" ht="12.75" customHeight="1" x14ac:dyDescent="0.2">
      <c r="A190" s="66"/>
      <c r="B190" s="67"/>
      <c r="C190" s="67"/>
      <c r="D190" s="67"/>
      <c r="E190" s="67"/>
      <c r="F190" s="66"/>
      <c r="G190" s="66"/>
      <c r="H190" s="66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6"/>
      <c r="T190" s="66"/>
      <c r="U190" s="66"/>
      <c r="V190" s="66"/>
      <c r="W190" s="66"/>
      <c r="X190" s="66"/>
      <c r="Y190" s="66"/>
      <c r="Z190" s="66"/>
    </row>
    <row r="191" spans="1:26" s="68" customFormat="1" ht="12.75" customHeight="1" x14ac:dyDescent="0.2">
      <c r="A191" s="66"/>
      <c r="B191" s="67"/>
      <c r="C191" s="67"/>
      <c r="D191" s="67"/>
      <c r="E191" s="67"/>
      <c r="F191" s="66"/>
      <c r="G191" s="66"/>
      <c r="H191" s="66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6"/>
      <c r="T191" s="66"/>
      <c r="U191" s="66"/>
      <c r="V191" s="66"/>
      <c r="W191" s="66"/>
      <c r="X191" s="66"/>
      <c r="Y191" s="66"/>
      <c r="Z191" s="66"/>
    </row>
    <row r="192" spans="1:26" s="68" customFormat="1" ht="12.75" customHeight="1" x14ac:dyDescent="0.2">
      <c r="A192" s="66"/>
      <c r="B192" s="67"/>
      <c r="C192" s="67"/>
      <c r="D192" s="67"/>
      <c r="E192" s="67"/>
      <c r="F192" s="66"/>
      <c r="G192" s="66"/>
      <c r="H192" s="66"/>
      <c r="I192" s="66"/>
      <c r="J192" s="66"/>
      <c r="K192" s="66"/>
      <c r="L192" s="66"/>
      <c r="M192" s="66"/>
      <c r="N192" s="66"/>
      <c r="O192" s="66"/>
      <c r="P192" s="66"/>
      <c r="Q192" s="66"/>
      <c r="R192" s="66"/>
      <c r="S192" s="66"/>
      <c r="T192" s="66"/>
      <c r="U192" s="66"/>
      <c r="V192" s="66"/>
      <c r="W192" s="66"/>
      <c r="X192" s="66"/>
      <c r="Y192" s="66"/>
      <c r="Z192" s="66"/>
    </row>
    <row r="193" spans="1:26" s="68" customFormat="1" ht="12.75" customHeight="1" x14ac:dyDescent="0.2">
      <c r="A193" s="66"/>
      <c r="B193" s="67"/>
      <c r="C193" s="67"/>
      <c r="D193" s="67"/>
      <c r="E193" s="67"/>
      <c r="F193" s="66"/>
      <c r="G193" s="66"/>
      <c r="H193" s="66"/>
      <c r="I193" s="66"/>
      <c r="J193" s="66"/>
      <c r="K193" s="66"/>
      <c r="L193" s="66"/>
      <c r="M193" s="66"/>
      <c r="N193" s="66"/>
      <c r="O193" s="66"/>
      <c r="P193" s="66"/>
      <c r="Q193" s="66"/>
      <c r="R193" s="66"/>
      <c r="S193" s="66"/>
      <c r="T193" s="66"/>
      <c r="U193" s="66"/>
      <c r="V193" s="66"/>
      <c r="W193" s="66"/>
      <c r="X193" s="66"/>
      <c r="Y193" s="66"/>
      <c r="Z193" s="66"/>
    </row>
    <row r="194" spans="1:26" s="68" customFormat="1" ht="12.75" customHeight="1" x14ac:dyDescent="0.2">
      <c r="A194" s="66"/>
      <c r="B194" s="67"/>
      <c r="C194" s="67"/>
      <c r="D194" s="67"/>
      <c r="E194" s="67"/>
      <c r="F194" s="66"/>
      <c r="G194" s="66"/>
      <c r="H194" s="66"/>
      <c r="I194" s="66"/>
      <c r="J194" s="66"/>
      <c r="K194" s="66"/>
      <c r="L194" s="66"/>
      <c r="M194" s="66"/>
      <c r="N194" s="66"/>
      <c r="O194" s="66"/>
      <c r="P194" s="66"/>
      <c r="Q194" s="66"/>
      <c r="R194" s="66"/>
      <c r="S194" s="66"/>
      <c r="T194" s="66"/>
      <c r="U194" s="66"/>
      <c r="V194" s="66"/>
      <c r="W194" s="66"/>
      <c r="X194" s="66"/>
      <c r="Y194" s="66"/>
      <c r="Z194" s="66"/>
    </row>
    <row r="195" spans="1:26" s="68" customFormat="1" ht="12.75" customHeight="1" x14ac:dyDescent="0.2">
      <c r="A195" s="66"/>
      <c r="B195" s="67"/>
      <c r="C195" s="67"/>
      <c r="D195" s="67"/>
      <c r="E195" s="67"/>
      <c r="F195" s="66"/>
      <c r="G195" s="66"/>
      <c r="H195" s="66"/>
      <c r="I195" s="66"/>
      <c r="J195" s="66"/>
      <c r="K195" s="66"/>
      <c r="L195" s="66"/>
      <c r="M195" s="66"/>
      <c r="N195" s="66"/>
      <c r="O195" s="66"/>
      <c r="P195" s="66"/>
      <c r="Q195" s="66"/>
      <c r="R195" s="66"/>
      <c r="S195" s="66"/>
      <c r="T195" s="66"/>
      <c r="U195" s="66"/>
      <c r="V195" s="66"/>
      <c r="W195" s="66"/>
      <c r="X195" s="66"/>
      <c r="Y195" s="66"/>
      <c r="Z195" s="66"/>
    </row>
    <row r="196" spans="1:26" s="68" customFormat="1" ht="12.75" customHeight="1" x14ac:dyDescent="0.2">
      <c r="A196" s="66"/>
      <c r="B196" s="67"/>
      <c r="C196" s="67"/>
      <c r="D196" s="67"/>
      <c r="E196" s="67"/>
      <c r="F196" s="66"/>
      <c r="G196" s="66"/>
      <c r="H196" s="66"/>
      <c r="I196" s="66"/>
      <c r="J196" s="66"/>
      <c r="K196" s="66"/>
      <c r="L196" s="66"/>
      <c r="M196" s="66"/>
      <c r="N196" s="66"/>
      <c r="O196" s="66"/>
      <c r="P196" s="66"/>
      <c r="Q196" s="66"/>
      <c r="R196" s="66"/>
      <c r="S196" s="66"/>
      <c r="T196" s="66"/>
      <c r="U196" s="66"/>
      <c r="V196" s="66"/>
      <c r="W196" s="66"/>
      <c r="X196" s="66"/>
      <c r="Y196" s="66"/>
      <c r="Z196" s="66"/>
    </row>
    <row r="197" spans="1:26" s="68" customFormat="1" ht="12.75" customHeight="1" x14ac:dyDescent="0.2">
      <c r="A197" s="66"/>
      <c r="B197" s="67"/>
      <c r="C197" s="67"/>
      <c r="D197" s="67"/>
      <c r="E197" s="67"/>
      <c r="F197" s="66"/>
      <c r="G197" s="66"/>
      <c r="H197" s="66"/>
      <c r="I197" s="66"/>
      <c r="J197" s="66"/>
      <c r="K197" s="66"/>
      <c r="L197" s="66"/>
      <c r="M197" s="66"/>
      <c r="N197" s="66"/>
      <c r="O197" s="66"/>
      <c r="P197" s="66"/>
      <c r="Q197" s="66"/>
      <c r="R197" s="66"/>
      <c r="S197" s="66"/>
      <c r="T197" s="66"/>
      <c r="U197" s="66"/>
      <c r="V197" s="66"/>
      <c r="W197" s="66"/>
      <c r="X197" s="66"/>
      <c r="Y197" s="66"/>
      <c r="Z197" s="66"/>
    </row>
    <row r="198" spans="1:26" s="68" customFormat="1" ht="12.75" customHeight="1" x14ac:dyDescent="0.2">
      <c r="A198" s="66"/>
      <c r="B198" s="67"/>
      <c r="C198" s="67"/>
      <c r="D198" s="67"/>
      <c r="E198" s="67"/>
      <c r="F198" s="66"/>
      <c r="G198" s="66"/>
      <c r="H198" s="66"/>
      <c r="I198" s="66"/>
      <c r="J198" s="66"/>
      <c r="K198" s="66"/>
      <c r="L198" s="66"/>
      <c r="M198" s="66"/>
      <c r="N198" s="66"/>
      <c r="O198" s="66"/>
      <c r="P198" s="66"/>
      <c r="Q198" s="66"/>
      <c r="R198" s="66"/>
      <c r="S198" s="66"/>
      <c r="T198" s="66"/>
      <c r="U198" s="66"/>
      <c r="V198" s="66"/>
      <c r="W198" s="66"/>
      <c r="X198" s="66"/>
      <c r="Y198" s="66"/>
      <c r="Z198" s="66"/>
    </row>
    <row r="199" spans="1:26" s="68" customFormat="1" ht="12.75" customHeight="1" x14ac:dyDescent="0.2">
      <c r="A199" s="66"/>
      <c r="B199" s="67"/>
      <c r="C199" s="67"/>
      <c r="D199" s="67"/>
      <c r="E199" s="67"/>
      <c r="F199" s="66"/>
      <c r="G199" s="66"/>
      <c r="H199" s="66"/>
      <c r="I199" s="66"/>
      <c r="J199" s="66"/>
      <c r="K199" s="66"/>
      <c r="L199" s="66"/>
      <c r="M199" s="66"/>
      <c r="N199" s="66"/>
      <c r="O199" s="66"/>
      <c r="P199" s="66"/>
      <c r="Q199" s="66"/>
      <c r="R199" s="66"/>
      <c r="S199" s="66"/>
      <c r="T199" s="66"/>
      <c r="U199" s="66"/>
      <c r="V199" s="66"/>
      <c r="W199" s="66"/>
      <c r="X199" s="66"/>
      <c r="Y199" s="66"/>
      <c r="Z199" s="66"/>
    </row>
    <row r="200" spans="1:26" s="68" customFormat="1" ht="12.75" customHeight="1" x14ac:dyDescent="0.2">
      <c r="A200" s="66"/>
      <c r="B200" s="67"/>
      <c r="C200" s="67"/>
      <c r="D200" s="67"/>
      <c r="E200" s="67"/>
      <c r="F200" s="66"/>
      <c r="G200" s="66"/>
      <c r="H200" s="66"/>
      <c r="I200" s="66"/>
      <c r="J200" s="66"/>
      <c r="K200" s="66"/>
      <c r="L200" s="66"/>
      <c r="M200" s="66"/>
      <c r="N200" s="66"/>
      <c r="O200" s="66"/>
      <c r="P200" s="66"/>
      <c r="Q200" s="66"/>
      <c r="R200" s="66"/>
      <c r="S200" s="66"/>
      <c r="T200" s="66"/>
      <c r="U200" s="66"/>
      <c r="V200" s="66"/>
      <c r="W200" s="66"/>
      <c r="X200" s="66"/>
      <c r="Y200" s="66"/>
      <c r="Z200" s="66"/>
    </row>
    <row r="201" spans="1:26" s="68" customFormat="1" ht="12.75" customHeight="1" x14ac:dyDescent="0.2">
      <c r="A201" s="66"/>
      <c r="B201" s="67"/>
      <c r="C201" s="67"/>
      <c r="D201" s="67"/>
      <c r="E201" s="67"/>
      <c r="F201" s="66"/>
      <c r="G201" s="66"/>
      <c r="H201" s="66"/>
      <c r="I201" s="66"/>
      <c r="J201" s="66"/>
      <c r="K201" s="66"/>
      <c r="L201" s="66"/>
      <c r="M201" s="66"/>
      <c r="N201" s="66"/>
      <c r="O201" s="66"/>
      <c r="P201" s="66"/>
      <c r="Q201" s="66"/>
      <c r="R201" s="66"/>
      <c r="S201" s="66"/>
      <c r="T201" s="66"/>
      <c r="U201" s="66"/>
      <c r="V201" s="66"/>
      <c r="W201" s="66"/>
      <c r="X201" s="66"/>
      <c r="Y201" s="66"/>
      <c r="Z201" s="66"/>
    </row>
    <row r="202" spans="1:26" s="68" customFormat="1" ht="12.75" customHeight="1" x14ac:dyDescent="0.2">
      <c r="A202" s="66"/>
      <c r="B202" s="67"/>
      <c r="C202" s="67"/>
      <c r="D202" s="67"/>
      <c r="E202" s="67"/>
      <c r="F202" s="66"/>
      <c r="G202" s="66"/>
      <c r="H202" s="66"/>
      <c r="I202" s="66"/>
      <c r="J202" s="66"/>
      <c r="K202" s="66"/>
      <c r="L202" s="66"/>
      <c r="M202" s="66"/>
      <c r="N202" s="66"/>
      <c r="O202" s="66"/>
      <c r="P202" s="66"/>
      <c r="Q202" s="66"/>
      <c r="R202" s="66"/>
      <c r="S202" s="66"/>
      <c r="T202" s="66"/>
      <c r="U202" s="66"/>
      <c r="V202" s="66"/>
      <c r="W202" s="66"/>
      <c r="X202" s="66"/>
      <c r="Y202" s="66"/>
      <c r="Z202" s="66"/>
    </row>
    <row r="203" spans="1:26" s="68" customFormat="1" ht="12.75" customHeight="1" x14ac:dyDescent="0.2">
      <c r="A203" s="66"/>
      <c r="B203" s="67"/>
      <c r="C203" s="67"/>
      <c r="D203" s="67"/>
      <c r="E203" s="67"/>
      <c r="F203" s="66"/>
      <c r="G203" s="66"/>
      <c r="H203" s="66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6"/>
      <c r="T203" s="66"/>
      <c r="U203" s="66"/>
      <c r="V203" s="66"/>
      <c r="W203" s="66"/>
      <c r="X203" s="66"/>
      <c r="Y203" s="66"/>
      <c r="Z203" s="66"/>
    </row>
    <row r="204" spans="1:26" s="68" customFormat="1" ht="12.75" customHeight="1" x14ac:dyDescent="0.2">
      <c r="A204" s="66"/>
      <c r="B204" s="67"/>
      <c r="C204" s="67"/>
      <c r="D204" s="67"/>
      <c r="E204" s="67"/>
      <c r="F204" s="66"/>
      <c r="G204" s="66"/>
      <c r="H204" s="66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6"/>
      <c r="T204" s="66"/>
      <c r="U204" s="66"/>
      <c r="V204" s="66"/>
      <c r="W204" s="66"/>
      <c r="X204" s="66"/>
      <c r="Y204" s="66"/>
      <c r="Z204" s="66"/>
    </row>
    <row r="205" spans="1:26" s="68" customFormat="1" ht="12.75" customHeight="1" x14ac:dyDescent="0.2">
      <c r="A205" s="66"/>
      <c r="B205" s="67"/>
      <c r="C205" s="67"/>
      <c r="D205" s="67"/>
      <c r="E205" s="67"/>
      <c r="F205" s="66"/>
      <c r="G205" s="66"/>
      <c r="H205" s="66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6"/>
      <c r="T205" s="66"/>
      <c r="U205" s="66"/>
      <c r="V205" s="66"/>
      <c r="W205" s="66"/>
      <c r="X205" s="66"/>
      <c r="Y205" s="66"/>
      <c r="Z205" s="66"/>
    </row>
    <row r="206" spans="1:26" s="68" customFormat="1" ht="12.75" customHeight="1" x14ac:dyDescent="0.2">
      <c r="A206" s="66"/>
      <c r="B206" s="67"/>
      <c r="C206" s="67"/>
      <c r="D206" s="67"/>
      <c r="E206" s="67"/>
      <c r="F206" s="66"/>
      <c r="G206" s="66"/>
      <c r="H206" s="66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6"/>
      <c r="T206" s="66"/>
      <c r="U206" s="66"/>
      <c r="V206" s="66"/>
      <c r="W206" s="66"/>
      <c r="X206" s="66"/>
      <c r="Y206" s="66"/>
      <c r="Z206" s="66"/>
    </row>
    <row r="207" spans="1:26" s="68" customFormat="1" ht="12.75" customHeight="1" x14ac:dyDescent="0.2">
      <c r="A207" s="66"/>
      <c r="B207" s="67"/>
      <c r="C207" s="67"/>
      <c r="D207" s="67"/>
      <c r="E207" s="67"/>
      <c r="F207" s="66"/>
      <c r="G207" s="66"/>
      <c r="H207" s="66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6"/>
      <c r="T207" s="66"/>
      <c r="U207" s="66"/>
      <c r="V207" s="66"/>
      <c r="W207" s="66"/>
      <c r="X207" s="66"/>
      <c r="Y207" s="66"/>
      <c r="Z207" s="66"/>
    </row>
    <row r="208" spans="1:26" s="68" customFormat="1" ht="12.75" customHeight="1" x14ac:dyDescent="0.2">
      <c r="A208" s="66"/>
      <c r="B208" s="67"/>
      <c r="C208" s="67"/>
      <c r="D208" s="67"/>
      <c r="E208" s="67"/>
      <c r="F208" s="66"/>
      <c r="G208" s="66"/>
      <c r="H208" s="66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6"/>
      <c r="T208" s="66"/>
      <c r="U208" s="66"/>
      <c r="V208" s="66"/>
      <c r="W208" s="66"/>
      <c r="X208" s="66"/>
      <c r="Y208" s="66"/>
      <c r="Z208" s="66"/>
    </row>
    <row r="209" spans="1:26" s="68" customFormat="1" ht="12.75" customHeight="1" x14ac:dyDescent="0.2">
      <c r="A209" s="66"/>
      <c r="B209" s="67"/>
      <c r="C209" s="67"/>
      <c r="D209" s="67"/>
      <c r="E209" s="67"/>
      <c r="F209" s="66"/>
      <c r="G209" s="66"/>
      <c r="H209" s="66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6"/>
      <c r="T209" s="66"/>
      <c r="U209" s="66"/>
      <c r="V209" s="66"/>
      <c r="W209" s="66"/>
      <c r="X209" s="66"/>
      <c r="Y209" s="66"/>
      <c r="Z209" s="66"/>
    </row>
    <row r="210" spans="1:26" s="68" customFormat="1" ht="12.75" customHeight="1" x14ac:dyDescent="0.2">
      <c r="A210" s="66"/>
      <c r="B210" s="67"/>
      <c r="C210" s="67"/>
      <c r="D210" s="67"/>
      <c r="E210" s="67"/>
      <c r="F210" s="66"/>
      <c r="G210" s="66"/>
      <c r="H210" s="66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6"/>
      <c r="T210" s="66"/>
      <c r="U210" s="66"/>
      <c r="V210" s="66"/>
      <c r="W210" s="66"/>
      <c r="X210" s="66"/>
      <c r="Y210" s="66"/>
      <c r="Z210" s="66"/>
    </row>
    <row r="211" spans="1:26" s="68" customFormat="1" ht="12.75" customHeight="1" x14ac:dyDescent="0.2">
      <c r="A211" s="66"/>
      <c r="B211" s="67"/>
      <c r="C211" s="67"/>
      <c r="D211" s="67"/>
      <c r="E211" s="67"/>
      <c r="F211" s="66"/>
      <c r="G211" s="66"/>
      <c r="H211" s="66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6"/>
      <c r="T211" s="66"/>
      <c r="U211" s="66"/>
      <c r="V211" s="66"/>
      <c r="W211" s="66"/>
      <c r="X211" s="66"/>
      <c r="Y211" s="66"/>
      <c r="Z211" s="66"/>
    </row>
    <row r="212" spans="1:26" s="68" customFormat="1" ht="12.75" customHeight="1" x14ac:dyDescent="0.2">
      <c r="A212" s="66"/>
      <c r="B212" s="67"/>
      <c r="C212" s="67"/>
      <c r="D212" s="67"/>
      <c r="E212" s="67"/>
      <c r="F212" s="66"/>
      <c r="G212" s="66"/>
      <c r="H212" s="66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6"/>
      <c r="T212" s="66"/>
      <c r="U212" s="66"/>
      <c r="V212" s="66"/>
      <c r="W212" s="66"/>
      <c r="X212" s="66"/>
      <c r="Y212" s="66"/>
      <c r="Z212" s="66"/>
    </row>
    <row r="213" spans="1:26" s="68" customFormat="1" ht="12.75" customHeight="1" x14ac:dyDescent="0.2">
      <c r="A213" s="66"/>
      <c r="B213" s="67"/>
      <c r="C213" s="67"/>
      <c r="D213" s="67"/>
      <c r="E213" s="67"/>
      <c r="F213" s="66"/>
      <c r="G213" s="66"/>
      <c r="H213" s="66"/>
      <c r="I213" s="66"/>
      <c r="J213" s="66"/>
      <c r="K213" s="66"/>
      <c r="L213" s="66"/>
      <c r="M213" s="66"/>
      <c r="N213" s="66"/>
      <c r="O213" s="66"/>
      <c r="P213" s="66"/>
      <c r="Q213" s="66"/>
      <c r="R213" s="66"/>
      <c r="S213" s="66"/>
      <c r="T213" s="66"/>
      <c r="U213" s="66"/>
      <c r="V213" s="66"/>
      <c r="W213" s="66"/>
      <c r="X213" s="66"/>
      <c r="Y213" s="66"/>
      <c r="Z213" s="66"/>
    </row>
    <row r="214" spans="1:26" s="68" customFormat="1" ht="12.75" customHeight="1" x14ac:dyDescent="0.2">
      <c r="A214" s="66"/>
      <c r="B214" s="67"/>
      <c r="C214" s="67"/>
      <c r="D214" s="67"/>
      <c r="E214" s="67"/>
      <c r="F214" s="66"/>
      <c r="G214" s="66"/>
      <c r="H214" s="66"/>
      <c r="I214" s="66"/>
      <c r="J214" s="66"/>
      <c r="K214" s="66"/>
      <c r="L214" s="66"/>
      <c r="M214" s="66"/>
      <c r="N214" s="66"/>
      <c r="O214" s="66"/>
      <c r="P214" s="66"/>
      <c r="Q214" s="66"/>
      <c r="R214" s="66"/>
      <c r="S214" s="66"/>
      <c r="T214" s="66"/>
      <c r="U214" s="66"/>
      <c r="V214" s="66"/>
      <c r="W214" s="66"/>
      <c r="X214" s="66"/>
      <c r="Y214" s="66"/>
      <c r="Z214" s="66"/>
    </row>
    <row r="215" spans="1:26" s="68" customFormat="1" ht="12.75" customHeight="1" x14ac:dyDescent="0.2">
      <c r="A215" s="66"/>
      <c r="B215" s="67"/>
      <c r="C215" s="67"/>
      <c r="D215" s="67"/>
      <c r="E215" s="67"/>
      <c r="F215" s="66"/>
      <c r="G215" s="66"/>
      <c r="H215" s="66"/>
      <c r="I215" s="66"/>
      <c r="J215" s="66"/>
      <c r="K215" s="66"/>
      <c r="L215" s="66"/>
      <c r="M215" s="66"/>
      <c r="N215" s="66"/>
      <c r="O215" s="66"/>
      <c r="P215" s="66"/>
      <c r="Q215" s="66"/>
      <c r="R215" s="66"/>
      <c r="S215" s="66"/>
      <c r="T215" s="66"/>
      <c r="U215" s="66"/>
      <c r="V215" s="66"/>
      <c r="W215" s="66"/>
      <c r="X215" s="66"/>
      <c r="Y215" s="66"/>
      <c r="Z215" s="66"/>
    </row>
    <row r="216" spans="1:26" s="68" customFormat="1" ht="12.75" customHeight="1" x14ac:dyDescent="0.2">
      <c r="A216" s="66"/>
      <c r="B216" s="67"/>
      <c r="C216" s="67"/>
      <c r="D216" s="67"/>
      <c r="E216" s="67"/>
      <c r="F216" s="66"/>
      <c r="G216" s="66"/>
      <c r="H216" s="66"/>
      <c r="I216" s="66"/>
      <c r="J216" s="66"/>
      <c r="K216" s="66"/>
      <c r="L216" s="66"/>
      <c r="M216" s="66"/>
      <c r="N216" s="66"/>
      <c r="O216" s="66"/>
      <c r="P216" s="66"/>
      <c r="Q216" s="66"/>
      <c r="R216" s="66"/>
      <c r="S216" s="66"/>
      <c r="T216" s="66"/>
      <c r="U216" s="66"/>
      <c r="V216" s="66"/>
      <c r="W216" s="66"/>
      <c r="X216" s="66"/>
      <c r="Y216" s="66"/>
      <c r="Z216" s="66"/>
    </row>
    <row r="217" spans="1:26" s="68" customFormat="1" ht="12.75" customHeight="1" x14ac:dyDescent="0.2">
      <c r="A217" s="66"/>
      <c r="B217" s="67"/>
      <c r="C217" s="67"/>
      <c r="D217" s="67"/>
      <c r="E217" s="67"/>
      <c r="F217" s="66"/>
      <c r="G217" s="66"/>
      <c r="H217" s="66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6"/>
      <c r="T217" s="66"/>
      <c r="U217" s="66"/>
      <c r="V217" s="66"/>
      <c r="W217" s="66"/>
      <c r="X217" s="66"/>
      <c r="Y217" s="66"/>
      <c r="Z217" s="66"/>
    </row>
    <row r="218" spans="1:26" s="68" customFormat="1" ht="12.75" customHeight="1" x14ac:dyDescent="0.2">
      <c r="A218" s="66"/>
      <c r="B218" s="67"/>
      <c r="C218" s="67"/>
      <c r="D218" s="67"/>
      <c r="E218" s="67"/>
      <c r="F218" s="66"/>
      <c r="G218" s="66"/>
      <c r="H218" s="66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6"/>
      <c r="T218" s="66"/>
      <c r="U218" s="66"/>
      <c r="V218" s="66"/>
      <c r="W218" s="66"/>
      <c r="X218" s="66"/>
      <c r="Y218" s="66"/>
      <c r="Z218" s="66"/>
    </row>
    <row r="219" spans="1:26" s="68" customFormat="1" ht="12.75" customHeight="1" x14ac:dyDescent="0.2">
      <c r="A219" s="66"/>
      <c r="B219" s="67"/>
      <c r="C219" s="67"/>
      <c r="D219" s="67"/>
      <c r="E219" s="67"/>
      <c r="F219" s="66"/>
      <c r="G219" s="66"/>
      <c r="H219" s="66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6"/>
      <c r="T219" s="66"/>
      <c r="U219" s="66"/>
      <c r="V219" s="66"/>
      <c r="W219" s="66"/>
      <c r="X219" s="66"/>
      <c r="Y219" s="66"/>
      <c r="Z219" s="66"/>
    </row>
    <row r="220" spans="1:26" s="68" customFormat="1" ht="12.75" customHeight="1" x14ac:dyDescent="0.2">
      <c r="A220" s="66"/>
      <c r="B220" s="67"/>
      <c r="C220" s="67"/>
      <c r="D220" s="67"/>
      <c r="E220" s="67"/>
      <c r="F220" s="66"/>
      <c r="G220" s="66"/>
      <c r="H220" s="66"/>
      <c r="I220" s="66"/>
      <c r="J220" s="66"/>
      <c r="K220" s="66"/>
      <c r="L220" s="66"/>
      <c r="M220" s="66"/>
      <c r="N220" s="66"/>
      <c r="O220" s="66"/>
      <c r="P220" s="66"/>
      <c r="Q220" s="66"/>
      <c r="R220" s="66"/>
      <c r="S220" s="66"/>
      <c r="T220" s="66"/>
      <c r="U220" s="66"/>
      <c r="V220" s="66"/>
      <c r="W220" s="66"/>
      <c r="X220" s="66"/>
      <c r="Y220" s="66"/>
      <c r="Z220" s="66"/>
    </row>
    <row r="221" spans="1:26" s="68" customFormat="1" ht="12.75" customHeight="1" x14ac:dyDescent="0.2">
      <c r="A221" s="66"/>
      <c r="B221" s="67"/>
      <c r="C221" s="67"/>
      <c r="D221" s="67"/>
      <c r="E221" s="67"/>
      <c r="F221" s="66"/>
      <c r="G221" s="66"/>
      <c r="H221" s="66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6"/>
      <c r="T221" s="66"/>
      <c r="U221" s="66"/>
      <c r="V221" s="66"/>
      <c r="W221" s="66"/>
      <c r="X221" s="66"/>
      <c r="Y221" s="66"/>
      <c r="Z221" s="66"/>
    </row>
    <row r="222" spans="1:26" s="68" customFormat="1" ht="12.75" customHeight="1" x14ac:dyDescent="0.2">
      <c r="A222" s="66"/>
      <c r="B222" s="67"/>
      <c r="C222" s="67"/>
      <c r="D222" s="67"/>
      <c r="E222" s="67"/>
      <c r="F222" s="66"/>
      <c r="G222" s="66"/>
      <c r="H222" s="66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6"/>
      <c r="T222" s="66"/>
      <c r="U222" s="66"/>
      <c r="V222" s="66"/>
      <c r="W222" s="66"/>
      <c r="X222" s="66"/>
      <c r="Y222" s="66"/>
      <c r="Z222" s="66"/>
    </row>
    <row r="223" spans="1:26" s="68" customFormat="1" ht="12.75" customHeight="1" x14ac:dyDescent="0.2">
      <c r="A223" s="66"/>
      <c r="B223" s="67"/>
      <c r="C223" s="67"/>
      <c r="D223" s="67"/>
      <c r="E223" s="67"/>
      <c r="F223" s="66"/>
      <c r="G223" s="66"/>
      <c r="H223" s="66"/>
      <c r="I223" s="66"/>
      <c r="J223" s="66"/>
      <c r="K223" s="66"/>
      <c r="L223" s="66"/>
      <c r="M223" s="66"/>
      <c r="N223" s="66"/>
      <c r="O223" s="66"/>
      <c r="P223" s="66"/>
      <c r="Q223" s="66"/>
      <c r="R223" s="66"/>
      <c r="S223" s="66"/>
      <c r="T223" s="66"/>
      <c r="U223" s="66"/>
      <c r="V223" s="66"/>
      <c r="W223" s="66"/>
      <c r="X223" s="66"/>
      <c r="Y223" s="66"/>
      <c r="Z223" s="66"/>
    </row>
    <row r="224" spans="1:26" s="68" customFormat="1" ht="12.75" customHeight="1" x14ac:dyDescent="0.2">
      <c r="A224" s="66"/>
      <c r="B224" s="67"/>
      <c r="C224" s="67"/>
      <c r="D224" s="67"/>
      <c r="E224" s="67"/>
      <c r="F224" s="66"/>
      <c r="G224" s="66"/>
      <c r="H224" s="66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6"/>
      <c r="T224" s="66"/>
      <c r="U224" s="66"/>
      <c r="V224" s="66"/>
      <c r="W224" s="66"/>
      <c r="X224" s="66"/>
      <c r="Y224" s="66"/>
      <c r="Z224" s="66"/>
    </row>
    <row r="225" spans="1:26" s="68" customFormat="1" ht="12.75" customHeight="1" x14ac:dyDescent="0.2">
      <c r="A225" s="66"/>
      <c r="B225" s="67"/>
      <c r="C225" s="67"/>
      <c r="D225" s="67"/>
      <c r="E225" s="67"/>
      <c r="F225" s="66"/>
      <c r="G225" s="66"/>
      <c r="H225" s="66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6"/>
      <c r="T225" s="66"/>
      <c r="U225" s="66"/>
      <c r="V225" s="66"/>
      <c r="W225" s="66"/>
      <c r="X225" s="66"/>
      <c r="Y225" s="66"/>
      <c r="Z225" s="66"/>
    </row>
    <row r="226" spans="1:26" s="68" customFormat="1" ht="12.75" customHeight="1" x14ac:dyDescent="0.2">
      <c r="A226" s="66"/>
      <c r="B226" s="67"/>
      <c r="C226" s="67"/>
      <c r="D226" s="67"/>
      <c r="E226" s="67"/>
      <c r="F226" s="66"/>
      <c r="G226" s="66"/>
      <c r="H226" s="66"/>
      <c r="I226" s="66"/>
      <c r="J226" s="66"/>
      <c r="K226" s="66"/>
      <c r="L226" s="66"/>
      <c r="M226" s="66"/>
      <c r="N226" s="66"/>
      <c r="O226" s="66"/>
      <c r="P226" s="66"/>
      <c r="Q226" s="66"/>
      <c r="R226" s="66"/>
      <c r="S226" s="66"/>
      <c r="T226" s="66"/>
      <c r="U226" s="66"/>
      <c r="V226" s="66"/>
      <c r="W226" s="66"/>
      <c r="X226" s="66"/>
      <c r="Y226" s="66"/>
      <c r="Z226" s="66"/>
    </row>
    <row r="227" spans="1:26" s="68" customFormat="1" ht="12.75" customHeight="1" x14ac:dyDescent="0.2">
      <c r="A227" s="66"/>
      <c r="B227" s="67"/>
      <c r="C227" s="67"/>
      <c r="D227" s="67"/>
      <c r="E227" s="67"/>
      <c r="F227" s="66"/>
      <c r="G227" s="66"/>
      <c r="H227" s="66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6"/>
      <c r="T227" s="66"/>
      <c r="U227" s="66"/>
      <c r="V227" s="66"/>
      <c r="W227" s="66"/>
      <c r="X227" s="66"/>
      <c r="Y227" s="66"/>
      <c r="Z227" s="66"/>
    </row>
    <row r="228" spans="1:26" s="68" customFormat="1" ht="12.75" customHeight="1" x14ac:dyDescent="0.2">
      <c r="A228" s="66"/>
      <c r="B228" s="67"/>
      <c r="C228" s="67"/>
      <c r="D228" s="67"/>
      <c r="E228" s="67"/>
      <c r="F228" s="66"/>
      <c r="G228" s="66"/>
      <c r="H228" s="66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6"/>
      <c r="T228" s="66"/>
      <c r="U228" s="66"/>
      <c r="V228" s="66"/>
      <c r="W228" s="66"/>
      <c r="X228" s="66"/>
      <c r="Y228" s="66"/>
      <c r="Z228" s="66"/>
    </row>
    <row r="229" spans="1:26" s="68" customFormat="1" ht="12.75" customHeight="1" x14ac:dyDescent="0.2">
      <c r="A229" s="66"/>
      <c r="B229" s="67"/>
      <c r="C229" s="67"/>
      <c r="D229" s="67"/>
      <c r="E229" s="67"/>
      <c r="F229" s="66"/>
      <c r="G229" s="66"/>
      <c r="H229" s="66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6"/>
      <c r="T229" s="66"/>
      <c r="U229" s="66"/>
      <c r="V229" s="66"/>
      <c r="W229" s="66"/>
      <c r="X229" s="66"/>
      <c r="Y229" s="66"/>
      <c r="Z229" s="66"/>
    </row>
    <row r="230" spans="1:26" s="68" customFormat="1" ht="12.75" customHeight="1" x14ac:dyDescent="0.2">
      <c r="A230" s="66"/>
      <c r="B230" s="67"/>
      <c r="C230" s="67"/>
      <c r="D230" s="67"/>
      <c r="E230" s="67"/>
      <c r="F230" s="66"/>
      <c r="G230" s="66"/>
      <c r="H230" s="66"/>
      <c r="I230" s="66"/>
      <c r="J230" s="66"/>
      <c r="K230" s="66"/>
      <c r="L230" s="66"/>
      <c r="M230" s="66"/>
      <c r="N230" s="66"/>
      <c r="O230" s="66"/>
      <c r="P230" s="66"/>
      <c r="Q230" s="66"/>
      <c r="R230" s="66"/>
      <c r="S230" s="66"/>
      <c r="T230" s="66"/>
      <c r="U230" s="66"/>
      <c r="V230" s="66"/>
      <c r="W230" s="66"/>
      <c r="X230" s="66"/>
      <c r="Y230" s="66"/>
      <c r="Z230" s="66"/>
    </row>
    <row r="231" spans="1:26" s="68" customFormat="1" ht="12.75" customHeight="1" x14ac:dyDescent="0.2">
      <c r="A231" s="66"/>
      <c r="B231" s="67"/>
      <c r="C231" s="67"/>
      <c r="D231" s="67"/>
      <c r="E231" s="67"/>
      <c r="F231" s="66"/>
      <c r="G231" s="66"/>
      <c r="H231" s="66"/>
      <c r="I231" s="66"/>
      <c r="J231" s="66"/>
      <c r="K231" s="66"/>
      <c r="L231" s="66"/>
      <c r="M231" s="66"/>
      <c r="N231" s="66"/>
      <c r="O231" s="66"/>
      <c r="P231" s="66"/>
      <c r="Q231" s="66"/>
      <c r="R231" s="66"/>
      <c r="S231" s="66"/>
      <c r="T231" s="66"/>
      <c r="U231" s="66"/>
      <c r="V231" s="66"/>
      <c r="W231" s="66"/>
      <c r="X231" s="66"/>
      <c r="Y231" s="66"/>
      <c r="Z231" s="66"/>
    </row>
    <row r="232" spans="1:26" s="68" customFormat="1" ht="12.75" customHeight="1" x14ac:dyDescent="0.2">
      <c r="A232" s="66"/>
      <c r="B232" s="67"/>
      <c r="C232" s="67"/>
      <c r="D232" s="67"/>
      <c r="E232" s="67"/>
      <c r="F232" s="66"/>
      <c r="G232" s="66"/>
      <c r="H232" s="66"/>
      <c r="I232" s="66"/>
      <c r="J232" s="66"/>
      <c r="K232" s="66"/>
      <c r="L232" s="66"/>
      <c r="M232" s="66"/>
      <c r="N232" s="66"/>
      <c r="O232" s="66"/>
      <c r="P232" s="66"/>
      <c r="Q232" s="66"/>
      <c r="R232" s="66"/>
      <c r="S232" s="66"/>
      <c r="T232" s="66"/>
      <c r="U232" s="66"/>
      <c r="V232" s="66"/>
      <c r="W232" s="66"/>
      <c r="X232" s="66"/>
      <c r="Y232" s="66"/>
      <c r="Z232" s="66"/>
    </row>
    <row r="233" spans="1:26" s="68" customFormat="1" ht="12.75" customHeight="1" x14ac:dyDescent="0.2">
      <c r="A233" s="66"/>
      <c r="B233" s="67"/>
      <c r="C233" s="67"/>
      <c r="D233" s="67"/>
      <c r="E233" s="67"/>
      <c r="F233" s="66"/>
      <c r="G233" s="66"/>
      <c r="H233" s="66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6"/>
      <c r="T233" s="66"/>
      <c r="U233" s="66"/>
      <c r="V233" s="66"/>
      <c r="W233" s="66"/>
      <c r="X233" s="66"/>
      <c r="Y233" s="66"/>
      <c r="Z233" s="66"/>
    </row>
    <row r="234" spans="1:26" s="68" customFormat="1" ht="12.75" customHeight="1" x14ac:dyDescent="0.2">
      <c r="A234" s="66"/>
      <c r="B234" s="67"/>
      <c r="C234" s="67"/>
      <c r="D234" s="67"/>
      <c r="E234" s="67"/>
      <c r="F234" s="66"/>
      <c r="G234" s="66"/>
      <c r="H234" s="66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6"/>
      <c r="T234" s="66"/>
      <c r="U234" s="66"/>
      <c r="V234" s="66"/>
      <c r="W234" s="66"/>
      <c r="X234" s="66"/>
      <c r="Y234" s="66"/>
      <c r="Z234" s="66"/>
    </row>
    <row r="235" spans="1:26" s="68" customFormat="1" ht="12.75" customHeight="1" x14ac:dyDescent="0.2">
      <c r="A235" s="66"/>
      <c r="B235" s="67"/>
      <c r="C235" s="67"/>
      <c r="D235" s="67"/>
      <c r="E235" s="67"/>
      <c r="F235" s="66"/>
      <c r="G235" s="66"/>
      <c r="H235" s="66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6"/>
      <c r="T235" s="66"/>
      <c r="U235" s="66"/>
      <c r="V235" s="66"/>
      <c r="W235" s="66"/>
      <c r="X235" s="66"/>
      <c r="Y235" s="66"/>
      <c r="Z235" s="66"/>
    </row>
    <row r="236" spans="1:26" s="68" customFormat="1" ht="12.75" customHeight="1" x14ac:dyDescent="0.2">
      <c r="A236" s="66"/>
      <c r="B236" s="67"/>
      <c r="C236" s="67"/>
      <c r="D236" s="67"/>
      <c r="E236" s="67"/>
      <c r="F236" s="66"/>
      <c r="G236" s="66"/>
      <c r="H236" s="66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6"/>
      <c r="T236" s="66"/>
      <c r="U236" s="66"/>
      <c r="V236" s="66"/>
      <c r="W236" s="66"/>
      <c r="X236" s="66"/>
      <c r="Y236" s="66"/>
      <c r="Z236" s="66"/>
    </row>
    <row r="237" spans="1:26" s="68" customFormat="1" ht="12.75" customHeight="1" x14ac:dyDescent="0.2">
      <c r="A237" s="66"/>
      <c r="B237" s="67"/>
      <c r="C237" s="67"/>
      <c r="D237" s="67"/>
      <c r="E237" s="67"/>
      <c r="F237" s="66"/>
      <c r="G237" s="66"/>
      <c r="H237" s="66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6"/>
      <c r="T237" s="66"/>
      <c r="U237" s="66"/>
      <c r="V237" s="66"/>
      <c r="W237" s="66"/>
      <c r="X237" s="66"/>
      <c r="Y237" s="66"/>
      <c r="Z237" s="66"/>
    </row>
    <row r="238" spans="1:26" s="68" customFormat="1" ht="12.75" customHeight="1" x14ac:dyDescent="0.2">
      <c r="A238" s="66"/>
      <c r="B238" s="67"/>
      <c r="C238" s="67"/>
      <c r="D238" s="67"/>
      <c r="E238" s="67"/>
      <c r="F238" s="66"/>
      <c r="G238" s="66"/>
      <c r="H238" s="66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6"/>
      <c r="T238" s="66"/>
      <c r="U238" s="66"/>
      <c r="V238" s="66"/>
      <c r="W238" s="66"/>
      <c r="X238" s="66"/>
      <c r="Y238" s="66"/>
      <c r="Z238" s="66"/>
    </row>
    <row r="239" spans="1:26" s="68" customFormat="1" ht="12.75" customHeight="1" x14ac:dyDescent="0.2">
      <c r="A239" s="66"/>
      <c r="B239" s="67"/>
      <c r="C239" s="67"/>
      <c r="D239" s="67"/>
      <c r="E239" s="67"/>
      <c r="F239" s="66"/>
      <c r="G239" s="66"/>
      <c r="H239" s="66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6"/>
      <c r="T239" s="66"/>
      <c r="U239" s="66"/>
      <c r="V239" s="66"/>
      <c r="W239" s="66"/>
      <c r="X239" s="66"/>
      <c r="Y239" s="66"/>
      <c r="Z239" s="66"/>
    </row>
    <row r="240" spans="1:26" s="68" customFormat="1" ht="12.75" customHeight="1" x14ac:dyDescent="0.2">
      <c r="A240" s="66"/>
      <c r="B240" s="67"/>
      <c r="C240" s="67"/>
      <c r="D240" s="67"/>
      <c r="E240" s="67"/>
      <c r="F240" s="66"/>
      <c r="G240" s="66"/>
      <c r="H240" s="66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6"/>
      <c r="T240" s="66"/>
      <c r="U240" s="66"/>
      <c r="V240" s="66"/>
      <c r="W240" s="66"/>
      <c r="X240" s="66"/>
      <c r="Y240" s="66"/>
      <c r="Z240" s="66"/>
    </row>
    <row r="241" spans="1:26" s="68" customFormat="1" ht="12.75" customHeight="1" x14ac:dyDescent="0.2">
      <c r="A241" s="66"/>
      <c r="B241" s="67"/>
      <c r="C241" s="67"/>
      <c r="D241" s="67"/>
      <c r="E241" s="67"/>
      <c r="F241" s="66"/>
      <c r="G241" s="66"/>
      <c r="H241" s="66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6"/>
      <c r="T241" s="66"/>
      <c r="U241" s="66"/>
      <c r="V241" s="66"/>
      <c r="W241" s="66"/>
      <c r="X241" s="66"/>
      <c r="Y241" s="66"/>
      <c r="Z241" s="66"/>
    </row>
    <row r="242" spans="1:26" s="68" customFormat="1" ht="12.75" customHeight="1" x14ac:dyDescent="0.2">
      <c r="A242" s="66"/>
      <c r="B242" s="67"/>
      <c r="C242" s="67"/>
      <c r="D242" s="67"/>
      <c r="E242" s="67"/>
      <c r="F242" s="66"/>
      <c r="G242" s="66"/>
      <c r="H242" s="66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6"/>
      <c r="T242" s="66"/>
      <c r="U242" s="66"/>
      <c r="V242" s="66"/>
      <c r="W242" s="66"/>
      <c r="X242" s="66"/>
      <c r="Y242" s="66"/>
      <c r="Z242" s="66"/>
    </row>
    <row r="243" spans="1:26" s="68" customFormat="1" ht="12.75" customHeight="1" x14ac:dyDescent="0.2">
      <c r="A243" s="66"/>
      <c r="B243" s="67"/>
      <c r="C243" s="67"/>
      <c r="D243" s="67"/>
      <c r="E243" s="67"/>
      <c r="F243" s="66"/>
      <c r="G243" s="66"/>
      <c r="H243" s="66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6"/>
      <c r="T243" s="66"/>
      <c r="U243" s="66"/>
      <c r="V243" s="66"/>
      <c r="W243" s="66"/>
      <c r="X243" s="66"/>
      <c r="Y243" s="66"/>
      <c r="Z243" s="66"/>
    </row>
    <row r="244" spans="1:26" s="68" customFormat="1" ht="12.75" customHeight="1" x14ac:dyDescent="0.2">
      <c r="A244" s="66"/>
      <c r="B244" s="67"/>
      <c r="C244" s="67"/>
      <c r="D244" s="67"/>
      <c r="E244" s="67"/>
      <c r="F244" s="66"/>
      <c r="G244" s="66"/>
      <c r="H244" s="66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6"/>
      <c r="T244" s="66"/>
      <c r="U244" s="66"/>
      <c r="V244" s="66"/>
      <c r="W244" s="66"/>
      <c r="X244" s="66"/>
      <c r="Y244" s="66"/>
      <c r="Z244" s="66"/>
    </row>
    <row r="245" spans="1:26" s="68" customFormat="1" ht="12.75" customHeight="1" x14ac:dyDescent="0.2">
      <c r="A245" s="66"/>
      <c r="B245" s="67"/>
      <c r="C245" s="67"/>
      <c r="D245" s="67"/>
      <c r="E245" s="67"/>
      <c r="F245" s="66"/>
      <c r="G245" s="66"/>
      <c r="H245" s="66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6"/>
      <c r="T245" s="66"/>
      <c r="U245" s="66"/>
      <c r="V245" s="66"/>
      <c r="W245" s="66"/>
      <c r="X245" s="66"/>
      <c r="Y245" s="66"/>
      <c r="Z245" s="66"/>
    </row>
    <row r="246" spans="1:26" s="68" customFormat="1" ht="12.75" customHeight="1" x14ac:dyDescent="0.2">
      <c r="A246" s="66"/>
      <c r="B246" s="67"/>
      <c r="C246" s="67"/>
      <c r="D246" s="67"/>
      <c r="E246" s="67"/>
      <c r="F246" s="66"/>
      <c r="G246" s="66"/>
      <c r="H246" s="66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6"/>
      <c r="T246" s="66"/>
      <c r="U246" s="66"/>
      <c r="V246" s="66"/>
      <c r="W246" s="66"/>
      <c r="X246" s="66"/>
      <c r="Y246" s="66"/>
      <c r="Z246" s="66"/>
    </row>
    <row r="247" spans="1:26" s="68" customFormat="1" ht="12.75" customHeight="1" x14ac:dyDescent="0.2">
      <c r="A247" s="66"/>
      <c r="B247" s="67"/>
      <c r="C247" s="67"/>
      <c r="D247" s="67"/>
      <c r="E247" s="67"/>
      <c r="F247" s="66"/>
      <c r="G247" s="66"/>
      <c r="H247" s="66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6"/>
      <c r="T247" s="66"/>
      <c r="U247" s="66"/>
      <c r="V247" s="66"/>
      <c r="W247" s="66"/>
      <c r="X247" s="66"/>
      <c r="Y247" s="66"/>
      <c r="Z247" s="66"/>
    </row>
    <row r="248" spans="1:26" s="68" customFormat="1" ht="12.75" customHeight="1" x14ac:dyDescent="0.2">
      <c r="A248" s="66"/>
      <c r="B248" s="67"/>
      <c r="C248" s="67"/>
      <c r="D248" s="67"/>
      <c r="E248" s="67"/>
      <c r="F248" s="66"/>
      <c r="G248" s="66"/>
      <c r="H248" s="66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6"/>
      <c r="T248" s="66"/>
      <c r="U248" s="66"/>
      <c r="V248" s="66"/>
      <c r="W248" s="66"/>
      <c r="X248" s="66"/>
      <c r="Y248" s="66"/>
      <c r="Z248" s="66"/>
    </row>
    <row r="249" spans="1:26" s="68" customFormat="1" ht="12.75" customHeight="1" x14ac:dyDescent="0.2">
      <c r="A249" s="66"/>
      <c r="B249" s="67"/>
      <c r="C249" s="67"/>
      <c r="D249" s="67"/>
      <c r="E249" s="67"/>
      <c r="F249" s="66"/>
      <c r="G249" s="66"/>
      <c r="H249" s="66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6"/>
      <c r="T249" s="66"/>
      <c r="U249" s="66"/>
      <c r="V249" s="66"/>
      <c r="W249" s="66"/>
      <c r="X249" s="66"/>
      <c r="Y249" s="66"/>
      <c r="Z249" s="66"/>
    </row>
    <row r="250" spans="1:26" s="68" customFormat="1" ht="12.75" customHeight="1" x14ac:dyDescent="0.2">
      <c r="A250" s="66"/>
      <c r="B250" s="67"/>
      <c r="C250" s="67"/>
      <c r="D250" s="67"/>
      <c r="E250" s="67"/>
      <c r="F250" s="66"/>
      <c r="G250" s="66"/>
      <c r="H250" s="66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6"/>
      <c r="T250" s="66"/>
      <c r="U250" s="66"/>
      <c r="V250" s="66"/>
      <c r="W250" s="66"/>
      <c r="X250" s="66"/>
      <c r="Y250" s="66"/>
      <c r="Z250" s="66"/>
    </row>
    <row r="251" spans="1:26" s="68" customFormat="1" ht="12.75" customHeight="1" x14ac:dyDescent="0.2">
      <c r="A251" s="66"/>
      <c r="B251" s="67"/>
      <c r="C251" s="67"/>
      <c r="D251" s="67"/>
      <c r="E251" s="67"/>
      <c r="F251" s="66"/>
      <c r="G251" s="66"/>
      <c r="H251" s="66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6"/>
      <c r="T251" s="66"/>
      <c r="U251" s="66"/>
      <c r="V251" s="66"/>
      <c r="W251" s="66"/>
      <c r="X251" s="66"/>
      <c r="Y251" s="66"/>
      <c r="Z251" s="66"/>
    </row>
    <row r="252" spans="1:26" s="68" customFormat="1" ht="12.75" customHeight="1" x14ac:dyDescent="0.2">
      <c r="A252" s="66"/>
      <c r="B252" s="67"/>
      <c r="C252" s="67"/>
      <c r="D252" s="67"/>
      <c r="E252" s="67"/>
      <c r="F252" s="66"/>
      <c r="G252" s="66"/>
      <c r="H252" s="66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6"/>
      <c r="T252" s="66"/>
      <c r="U252" s="66"/>
      <c r="V252" s="66"/>
      <c r="W252" s="66"/>
      <c r="X252" s="66"/>
      <c r="Y252" s="66"/>
      <c r="Z252" s="66"/>
    </row>
    <row r="253" spans="1:26" s="68" customFormat="1" ht="12.75" customHeight="1" x14ac:dyDescent="0.2">
      <c r="A253" s="66"/>
      <c r="B253" s="67"/>
      <c r="C253" s="67"/>
      <c r="D253" s="67"/>
      <c r="E253" s="67"/>
      <c r="F253" s="66"/>
      <c r="G253" s="66"/>
      <c r="H253" s="66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6"/>
      <c r="T253" s="66"/>
      <c r="U253" s="66"/>
      <c r="V253" s="66"/>
      <c r="W253" s="66"/>
      <c r="X253" s="66"/>
      <c r="Y253" s="66"/>
      <c r="Z253" s="66"/>
    </row>
    <row r="254" spans="1:26" s="68" customFormat="1" ht="12.75" customHeight="1" x14ac:dyDescent="0.2">
      <c r="A254" s="66"/>
      <c r="B254" s="67"/>
      <c r="C254" s="67"/>
      <c r="D254" s="67"/>
      <c r="E254" s="67"/>
      <c r="F254" s="66"/>
      <c r="G254" s="66"/>
      <c r="H254" s="66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6"/>
      <c r="T254" s="66"/>
      <c r="U254" s="66"/>
      <c r="V254" s="66"/>
      <c r="W254" s="66"/>
      <c r="X254" s="66"/>
      <c r="Y254" s="66"/>
      <c r="Z254" s="66"/>
    </row>
    <row r="255" spans="1:26" s="68" customFormat="1" ht="12.75" customHeight="1" x14ac:dyDescent="0.2">
      <c r="A255" s="66"/>
      <c r="B255" s="67"/>
      <c r="C255" s="67"/>
      <c r="D255" s="67"/>
      <c r="E255" s="67"/>
      <c r="F255" s="66"/>
      <c r="G255" s="66"/>
      <c r="H255" s="66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6"/>
      <c r="T255" s="66"/>
      <c r="U255" s="66"/>
      <c r="V255" s="66"/>
      <c r="W255" s="66"/>
      <c r="X255" s="66"/>
      <c r="Y255" s="66"/>
      <c r="Z255" s="66"/>
    </row>
    <row r="256" spans="1:26" s="68" customFormat="1" ht="12.75" customHeight="1" x14ac:dyDescent="0.2">
      <c r="A256" s="66"/>
      <c r="B256" s="67"/>
      <c r="C256" s="67"/>
      <c r="D256" s="67"/>
      <c r="E256" s="67"/>
      <c r="F256" s="66"/>
      <c r="G256" s="66"/>
      <c r="H256" s="66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6"/>
      <c r="T256" s="66"/>
      <c r="U256" s="66"/>
      <c r="V256" s="66"/>
      <c r="W256" s="66"/>
      <c r="X256" s="66"/>
      <c r="Y256" s="66"/>
      <c r="Z256" s="66"/>
    </row>
    <row r="257" spans="1:26" s="68" customFormat="1" ht="12.75" customHeight="1" x14ac:dyDescent="0.2">
      <c r="A257" s="66"/>
      <c r="B257" s="67"/>
      <c r="C257" s="67"/>
      <c r="D257" s="67"/>
      <c r="E257" s="67"/>
      <c r="F257" s="66"/>
      <c r="G257" s="66"/>
      <c r="H257" s="66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6"/>
      <c r="T257" s="66"/>
      <c r="U257" s="66"/>
      <c r="V257" s="66"/>
      <c r="W257" s="66"/>
      <c r="X257" s="66"/>
      <c r="Y257" s="66"/>
      <c r="Z257" s="66"/>
    </row>
    <row r="258" spans="1:26" s="68" customFormat="1" ht="12.75" customHeight="1" x14ac:dyDescent="0.2">
      <c r="A258" s="66"/>
      <c r="B258" s="67"/>
      <c r="C258" s="67"/>
      <c r="D258" s="67"/>
      <c r="E258" s="67"/>
      <c r="F258" s="66"/>
      <c r="G258" s="66"/>
      <c r="H258" s="66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6"/>
      <c r="T258" s="66"/>
      <c r="U258" s="66"/>
      <c r="V258" s="66"/>
      <c r="W258" s="66"/>
      <c r="X258" s="66"/>
      <c r="Y258" s="66"/>
      <c r="Z258" s="66"/>
    </row>
    <row r="259" spans="1:26" s="68" customFormat="1" ht="12.75" customHeight="1" x14ac:dyDescent="0.2">
      <c r="A259" s="66"/>
      <c r="B259" s="67"/>
      <c r="C259" s="67"/>
      <c r="D259" s="67"/>
      <c r="E259" s="67"/>
      <c r="F259" s="66"/>
      <c r="G259" s="66"/>
      <c r="H259" s="66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6"/>
      <c r="T259" s="66"/>
      <c r="U259" s="66"/>
      <c r="V259" s="66"/>
      <c r="W259" s="66"/>
      <c r="X259" s="66"/>
      <c r="Y259" s="66"/>
      <c r="Z259" s="66"/>
    </row>
    <row r="260" spans="1:26" s="68" customFormat="1" ht="12.75" customHeight="1" x14ac:dyDescent="0.2">
      <c r="A260" s="66"/>
      <c r="B260" s="67"/>
      <c r="C260" s="67"/>
      <c r="D260" s="67"/>
      <c r="E260" s="67"/>
      <c r="F260" s="66"/>
      <c r="G260" s="66"/>
      <c r="H260" s="66"/>
      <c r="I260" s="66"/>
      <c r="J260" s="66"/>
      <c r="K260" s="66"/>
      <c r="L260" s="66"/>
      <c r="M260" s="66"/>
      <c r="N260" s="66"/>
      <c r="O260" s="66"/>
      <c r="P260" s="66"/>
      <c r="Q260" s="66"/>
      <c r="R260" s="66"/>
      <c r="S260" s="66"/>
      <c r="T260" s="66"/>
      <c r="U260" s="66"/>
      <c r="V260" s="66"/>
      <c r="W260" s="66"/>
      <c r="X260" s="66"/>
      <c r="Y260" s="66"/>
      <c r="Z260" s="66"/>
    </row>
    <row r="261" spans="1:26" s="68" customFormat="1" ht="12.75" customHeight="1" x14ac:dyDescent="0.2">
      <c r="A261" s="66"/>
      <c r="B261" s="67"/>
      <c r="C261" s="67"/>
      <c r="D261" s="67"/>
      <c r="E261" s="67"/>
      <c r="F261" s="66"/>
      <c r="G261" s="66"/>
      <c r="H261" s="66"/>
      <c r="I261" s="66"/>
      <c r="J261" s="66"/>
      <c r="K261" s="66"/>
      <c r="L261" s="66"/>
      <c r="M261" s="66"/>
      <c r="N261" s="66"/>
      <c r="O261" s="66"/>
      <c r="P261" s="66"/>
      <c r="Q261" s="66"/>
      <c r="R261" s="66"/>
      <c r="S261" s="66"/>
      <c r="T261" s="66"/>
      <c r="U261" s="66"/>
      <c r="V261" s="66"/>
      <c r="W261" s="66"/>
      <c r="X261" s="66"/>
      <c r="Y261" s="66"/>
      <c r="Z261" s="66"/>
    </row>
    <row r="262" spans="1:26" s="68" customFormat="1" ht="12.75" customHeight="1" x14ac:dyDescent="0.2">
      <c r="A262" s="66"/>
      <c r="B262" s="67"/>
      <c r="C262" s="67"/>
      <c r="D262" s="67"/>
      <c r="E262" s="67"/>
      <c r="F262" s="66"/>
      <c r="G262" s="66"/>
      <c r="H262" s="66"/>
      <c r="I262" s="66"/>
      <c r="J262" s="66"/>
      <c r="K262" s="66"/>
      <c r="L262" s="66"/>
      <c r="M262" s="66"/>
      <c r="N262" s="66"/>
      <c r="O262" s="66"/>
      <c r="P262" s="66"/>
      <c r="Q262" s="66"/>
      <c r="R262" s="66"/>
      <c r="S262" s="66"/>
      <c r="T262" s="66"/>
      <c r="U262" s="66"/>
      <c r="V262" s="66"/>
      <c r="W262" s="66"/>
      <c r="X262" s="66"/>
      <c r="Y262" s="66"/>
      <c r="Z262" s="66"/>
    </row>
    <row r="263" spans="1:26" s="68" customFormat="1" ht="12.75" customHeight="1" x14ac:dyDescent="0.2">
      <c r="A263" s="66"/>
      <c r="B263" s="67"/>
      <c r="C263" s="67"/>
      <c r="D263" s="67"/>
      <c r="E263" s="67"/>
      <c r="F263" s="66"/>
      <c r="G263" s="66"/>
      <c r="H263" s="66"/>
      <c r="I263" s="66"/>
      <c r="J263" s="66"/>
      <c r="K263" s="66"/>
      <c r="L263" s="66"/>
      <c r="M263" s="66"/>
      <c r="N263" s="66"/>
      <c r="O263" s="66"/>
      <c r="P263" s="66"/>
      <c r="Q263" s="66"/>
      <c r="R263" s="66"/>
      <c r="S263" s="66"/>
      <c r="T263" s="66"/>
      <c r="U263" s="66"/>
      <c r="V263" s="66"/>
      <c r="W263" s="66"/>
      <c r="X263" s="66"/>
      <c r="Y263" s="66"/>
      <c r="Z263" s="66"/>
    </row>
    <row r="264" spans="1:26" s="68" customFormat="1" ht="12.75" customHeight="1" x14ac:dyDescent="0.2">
      <c r="A264" s="66"/>
      <c r="B264" s="67"/>
      <c r="C264" s="67"/>
      <c r="D264" s="67"/>
      <c r="E264" s="67"/>
      <c r="F264" s="66"/>
      <c r="G264" s="66"/>
      <c r="H264" s="66"/>
      <c r="I264" s="66"/>
      <c r="J264" s="66"/>
      <c r="K264" s="66"/>
      <c r="L264" s="66"/>
      <c r="M264" s="66"/>
      <c r="N264" s="66"/>
      <c r="O264" s="66"/>
      <c r="P264" s="66"/>
      <c r="Q264" s="66"/>
      <c r="R264" s="66"/>
      <c r="S264" s="66"/>
      <c r="T264" s="66"/>
      <c r="U264" s="66"/>
      <c r="V264" s="66"/>
      <c r="W264" s="66"/>
      <c r="X264" s="66"/>
      <c r="Y264" s="66"/>
      <c r="Z264" s="66"/>
    </row>
    <row r="265" spans="1:26" s="68" customFormat="1" ht="12.75" customHeight="1" x14ac:dyDescent="0.2">
      <c r="A265" s="66"/>
      <c r="B265" s="67"/>
      <c r="C265" s="67"/>
      <c r="D265" s="67"/>
      <c r="E265" s="67"/>
      <c r="F265" s="66"/>
      <c r="G265" s="66"/>
      <c r="H265" s="66"/>
      <c r="I265" s="66"/>
      <c r="J265" s="66"/>
      <c r="K265" s="66"/>
      <c r="L265" s="66"/>
      <c r="M265" s="66"/>
      <c r="N265" s="66"/>
      <c r="O265" s="66"/>
      <c r="P265" s="66"/>
      <c r="Q265" s="66"/>
      <c r="R265" s="66"/>
      <c r="S265" s="66"/>
      <c r="T265" s="66"/>
      <c r="U265" s="66"/>
      <c r="V265" s="66"/>
      <c r="W265" s="66"/>
      <c r="X265" s="66"/>
      <c r="Y265" s="66"/>
      <c r="Z265" s="66"/>
    </row>
    <row r="266" spans="1:26" s="68" customFormat="1" ht="12.75" customHeight="1" x14ac:dyDescent="0.2">
      <c r="A266" s="66"/>
      <c r="B266" s="67"/>
      <c r="C266" s="67"/>
      <c r="D266" s="67"/>
      <c r="E266" s="67"/>
      <c r="F266" s="66"/>
      <c r="G266" s="66"/>
      <c r="H266" s="66"/>
      <c r="I266" s="66"/>
      <c r="J266" s="66"/>
      <c r="K266" s="66"/>
      <c r="L266" s="66"/>
      <c r="M266" s="66"/>
      <c r="N266" s="66"/>
      <c r="O266" s="66"/>
      <c r="P266" s="66"/>
      <c r="Q266" s="66"/>
      <c r="R266" s="66"/>
      <c r="S266" s="66"/>
      <c r="T266" s="66"/>
      <c r="U266" s="66"/>
      <c r="V266" s="66"/>
      <c r="W266" s="66"/>
      <c r="X266" s="66"/>
      <c r="Y266" s="66"/>
      <c r="Z266" s="66"/>
    </row>
    <row r="267" spans="1:26" s="68" customFormat="1" ht="12.75" customHeight="1" x14ac:dyDescent="0.2">
      <c r="A267" s="66"/>
      <c r="B267" s="67"/>
      <c r="C267" s="67"/>
      <c r="D267" s="67"/>
      <c r="E267" s="67"/>
      <c r="F267" s="66"/>
      <c r="G267" s="66"/>
      <c r="H267" s="66"/>
      <c r="I267" s="66"/>
      <c r="J267" s="66"/>
      <c r="K267" s="66"/>
      <c r="L267" s="66"/>
      <c r="M267" s="66"/>
      <c r="N267" s="66"/>
      <c r="O267" s="66"/>
      <c r="P267" s="66"/>
      <c r="Q267" s="66"/>
      <c r="R267" s="66"/>
      <c r="S267" s="66"/>
      <c r="T267" s="66"/>
      <c r="U267" s="66"/>
      <c r="V267" s="66"/>
      <c r="W267" s="66"/>
      <c r="X267" s="66"/>
      <c r="Y267" s="66"/>
      <c r="Z267" s="66"/>
    </row>
    <row r="268" spans="1:26" s="68" customFormat="1" ht="12.75" customHeight="1" x14ac:dyDescent="0.2">
      <c r="A268" s="66"/>
      <c r="B268" s="67"/>
      <c r="C268" s="67"/>
      <c r="D268" s="67"/>
      <c r="E268" s="67"/>
      <c r="F268" s="66"/>
      <c r="G268" s="66"/>
      <c r="H268" s="66"/>
      <c r="I268" s="66"/>
      <c r="J268" s="66"/>
      <c r="K268" s="66"/>
      <c r="L268" s="66"/>
      <c r="M268" s="66"/>
      <c r="N268" s="66"/>
      <c r="O268" s="66"/>
      <c r="P268" s="66"/>
      <c r="Q268" s="66"/>
      <c r="R268" s="66"/>
      <c r="S268" s="66"/>
      <c r="T268" s="66"/>
      <c r="U268" s="66"/>
      <c r="V268" s="66"/>
      <c r="W268" s="66"/>
      <c r="X268" s="66"/>
      <c r="Y268" s="66"/>
      <c r="Z268" s="66"/>
    </row>
    <row r="269" spans="1:26" s="68" customFormat="1" ht="12.75" customHeight="1" x14ac:dyDescent="0.2">
      <c r="A269" s="66"/>
      <c r="B269" s="67"/>
      <c r="C269" s="67"/>
      <c r="D269" s="67"/>
      <c r="E269" s="67"/>
      <c r="F269" s="66"/>
      <c r="G269" s="66"/>
      <c r="H269" s="66"/>
      <c r="I269" s="66"/>
      <c r="J269" s="66"/>
      <c r="K269" s="66"/>
      <c r="L269" s="66"/>
      <c r="M269" s="66"/>
      <c r="N269" s="66"/>
      <c r="O269" s="66"/>
      <c r="P269" s="66"/>
      <c r="Q269" s="66"/>
      <c r="R269" s="66"/>
      <c r="S269" s="66"/>
      <c r="T269" s="66"/>
      <c r="U269" s="66"/>
      <c r="V269" s="66"/>
      <c r="W269" s="66"/>
      <c r="X269" s="66"/>
      <c r="Y269" s="66"/>
      <c r="Z269" s="66"/>
    </row>
    <row r="270" spans="1:26" s="68" customFormat="1" ht="12.75" customHeight="1" x14ac:dyDescent="0.2">
      <c r="A270" s="66"/>
      <c r="B270" s="67"/>
      <c r="C270" s="67"/>
      <c r="D270" s="67"/>
      <c r="E270" s="67"/>
      <c r="F270" s="66"/>
      <c r="G270" s="66"/>
      <c r="H270" s="66"/>
      <c r="I270" s="66"/>
      <c r="J270" s="66"/>
      <c r="K270" s="66"/>
      <c r="L270" s="66"/>
      <c r="M270" s="66"/>
      <c r="N270" s="66"/>
      <c r="O270" s="66"/>
      <c r="P270" s="66"/>
      <c r="Q270" s="66"/>
      <c r="R270" s="66"/>
      <c r="S270" s="66"/>
      <c r="T270" s="66"/>
      <c r="U270" s="66"/>
      <c r="V270" s="66"/>
      <c r="W270" s="66"/>
      <c r="X270" s="66"/>
      <c r="Y270" s="66"/>
      <c r="Z270" s="66"/>
    </row>
    <row r="271" spans="1:26" s="68" customFormat="1" ht="12.75" customHeight="1" x14ac:dyDescent="0.2">
      <c r="A271" s="66"/>
      <c r="B271" s="67"/>
      <c r="C271" s="67"/>
      <c r="D271" s="67"/>
      <c r="E271" s="67"/>
      <c r="F271" s="66"/>
      <c r="G271" s="66"/>
      <c r="H271" s="66"/>
      <c r="I271" s="66"/>
      <c r="J271" s="66"/>
      <c r="K271" s="66"/>
      <c r="L271" s="66"/>
      <c r="M271" s="66"/>
      <c r="N271" s="66"/>
      <c r="O271" s="66"/>
      <c r="P271" s="66"/>
      <c r="Q271" s="66"/>
      <c r="R271" s="66"/>
      <c r="S271" s="66"/>
      <c r="T271" s="66"/>
      <c r="U271" s="66"/>
      <c r="V271" s="66"/>
      <c r="W271" s="66"/>
      <c r="X271" s="66"/>
      <c r="Y271" s="66"/>
      <c r="Z271" s="66"/>
    </row>
    <row r="272" spans="1:26" s="68" customFormat="1" ht="12.75" customHeight="1" x14ac:dyDescent="0.2">
      <c r="A272" s="66"/>
      <c r="B272" s="67"/>
      <c r="C272" s="67"/>
      <c r="D272" s="67"/>
      <c r="E272" s="67"/>
      <c r="F272" s="66"/>
      <c r="G272" s="66"/>
      <c r="L272" s="66"/>
      <c r="M272" s="66"/>
      <c r="N272" s="66"/>
      <c r="O272" s="66"/>
      <c r="P272" s="66"/>
      <c r="Q272" s="66"/>
      <c r="R272" s="66"/>
      <c r="S272" s="66"/>
      <c r="T272" s="66"/>
      <c r="U272" s="66"/>
      <c r="V272" s="66"/>
      <c r="W272" s="66"/>
      <c r="X272" s="66"/>
      <c r="Y272" s="66"/>
      <c r="Z272" s="66"/>
    </row>
    <row r="273" spans="2:5" s="68" customFormat="1" ht="15" customHeight="1" x14ac:dyDescent="0.2">
      <c r="B273" s="69"/>
      <c r="C273" s="69"/>
      <c r="D273" s="69"/>
      <c r="E273" s="69"/>
    </row>
    <row r="274" spans="2:5" s="68" customFormat="1" ht="15" customHeight="1" x14ac:dyDescent="0.2">
      <c r="B274" s="69"/>
      <c r="C274" s="69"/>
      <c r="D274" s="69"/>
      <c r="E274" s="69"/>
    </row>
    <row r="275" spans="2:5" s="68" customFormat="1" ht="15" customHeight="1" x14ac:dyDescent="0.2">
      <c r="B275" s="69"/>
      <c r="C275" s="69"/>
      <c r="D275" s="69"/>
      <c r="E275" s="69"/>
    </row>
    <row r="276" spans="2:5" s="68" customFormat="1" ht="15" customHeight="1" x14ac:dyDescent="0.2">
      <c r="B276" s="69"/>
      <c r="C276" s="69"/>
      <c r="D276" s="69"/>
      <c r="E276" s="69"/>
    </row>
    <row r="277" spans="2:5" s="68" customFormat="1" ht="15" customHeight="1" x14ac:dyDescent="0.2">
      <c r="B277" s="69"/>
      <c r="C277" s="69"/>
      <c r="D277" s="69"/>
      <c r="E277" s="69"/>
    </row>
    <row r="278" spans="2:5" s="68" customFormat="1" ht="15" customHeight="1" x14ac:dyDescent="0.2">
      <c r="B278" s="69"/>
      <c r="C278" s="69"/>
      <c r="D278" s="69"/>
      <c r="E278" s="69"/>
    </row>
    <row r="279" spans="2:5" s="68" customFormat="1" ht="15" customHeight="1" x14ac:dyDescent="0.2">
      <c r="B279" s="69"/>
      <c r="C279" s="69"/>
      <c r="D279" s="69"/>
      <c r="E279" s="69"/>
    </row>
    <row r="280" spans="2:5" s="68" customFormat="1" ht="15" customHeight="1" x14ac:dyDescent="0.2">
      <c r="B280" s="69"/>
      <c r="C280" s="69"/>
      <c r="D280" s="69"/>
      <c r="E280" s="69"/>
    </row>
    <row r="281" spans="2:5" s="68" customFormat="1" ht="15" customHeight="1" x14ac:dyDescent="0.2">
      <c r="B281" s="69"/>
      <c r="C281" s="69"/>
      <c r="D281" s="69"/>
      <c r="E281" s="69"/>
    </row>
    <row r="282" spans="2:5" s="68" customFormat="1" ht="15" customHeight="1" x14ac:dyDescent="0.2">
      <c r="B282" s="69"/>
      <c r="C282" s="69"/>
      <c r="D282" s="69"/>
      <c r="E282" s="69"/>
    </row>
    <row r="283" spans="2:5" s="68" customFormat="1" ht="15" customHeight="1" x14ac:dyDescent="0.2">
      <c r="B283" s="69"/>
      <c r="C283" s="69"/>
      <c r="D283" s="69"/>
      <c r="E283" s="69"/>
    </row>
    <row r="284" spans="2:5" s="68" customFormat="1" ht="15" customHeight="1" x14ac:dyDescent="0.2">
      <c r="B284" s="69"/>
      <c r="C284" s="69"/>
      <c r="D284" s="69"/>
      <c r="E284" s="69"/>
    </row>
    <row r="285" spans="2:5" s="68" customFormat="1" ht="15" customHeight="1" x14ac:dyDescent="0.2">
      <c r="B285" s="69"/>
      <c r="C285" s="69"/>
      <c r="D285" s="69"/>
      <c r="E285" s="69"/>
    </row>
    <row r="286" spans="2:5" s="68" customFormat="1" ht="15" customHeight="1" x14ac:dyDescent="0.2">
      <c r="B286" s="69"/>
      <c r="C286" s="69"/>
      <c r="D286" s="69"/>
      <c r="E286" s="69"/>
    </row>
    <row r="287" spans="2:5" s="68" customFormat="1" ht="15" customHeight="1" x14ac:dyDescent="0.2">
      <c r="B287" s="69"/>
      <c r="C287" s="69"/>
      <c r="D287" s="69"/>
      <c r="E287" s="69"/>
    </row>
    <row r="288" spans="2:5" s="68" customFormat="1" ht="15" customHeight="1" x14ac:dyDescent="0.2">
      <c r="B288" s="69"/>
      <c r="C288" s="69"/>
      <c r="D288" s="69"/>
      <c r="E288" s="69"/>
    </row>
    <row r="289" spans="2:5" s="68" customFormat="1" ht="15" customHeight="1" x14ac:dyDescent="0.2">
      <c r="B289" s="69"/>
      <c r="C289" s="69"/>
      <c r="D289" s="69"/>
      <c r="E289" s="69"/>
    </row>
    <row r="290" spans="2:5" s="68" customFormat="1" ht="15" customHeight="1" x14ac:dyDescent="0.2">
      <c r="B290" s="69"/>
      <c r="C290" s="69"/>
      <c r="D290" s="69"/>
      <c r="E290" s="69"/>
    </row>
    <row r="291" spans="2:5" s="68" customFormat="1" ht="15" customHeight="1" x14ac:dyDescent="0.2">
      <c r="B291" s="69"/>
      <c r="C291" s="69"/>
      <c r="D291" s="69"/>
      <c r="E291" s="69"/>
    </row>
    <row r="292" spans="2:5" s="68" customFormat="1" ht="15" customHeight="1" x14ac:dyDescent="0.2">
      <c r="B292" s="69"/>
      <c r="C292" s="69"/>
      <c r="D292" s="69"/>
      <c r="E292" s="69"/>
    </row>
    <row r="293" spans="2:5" s="68" customFormat="1" ht="15" customHeight="1" x14ac:dyDescent="0.2">
      <c r="B293" s="69"/>
      <c r="C293" s="69"/>
      <c r="D293" s="69"/>
      <c r="E293" s="69"/>
    </row>
    <row r="294" spans="2:5" s="68" customFormat="1" ht="15" customHeight="1" x14ac:dyDescent="0.2">
      <c r="B294" s="69"/>
      <c r="C294" s="69"/>
      <c r="D294" s="69"/>
      <c r="E294" s="69"/>
    </row>
    <row r="295" spans="2:5" s="68" customFormat="1" ht="15" customHeight="1" x14ac:dyDescent="0.2">
      <c r="B295" s="69"/>
      <c r="C295" s="69"/>
      <c r="D295" s="69"/>
      <c r="E295" s="69"/>
    </row>
    <row r="296" spans="2:5" s="68" customFormat="1" ht="15" customHeight="1" x14ac:dyDescent="0.2">
      <c r="B296" s="69"/>
      <c r="C296" s="69"/>
      <c r="D296" s="69"/>
      <c r="E296" s="69"/>
    </row>
    <row r="297" spans="2:5" s="68" customFormat="1" ht="15" customHeight="1" x14ac:dyDescent="0.2">
      <c r="B297" s="69"/>
      <c r="C297" s="69"/>
      <c r="D297" s="69"/>
      <c r="E297" s="69"/>
    </row>
    <row r="298" spans="2:5" s="68" customFormat="1" ht="15" customHeight="1" x14ac:dyDescent="0.2">
      <c r="B298" s="69"/>
      <c r="C298" s="69"/>
      <c r="D298" s="69"/>
      <c r="E298" s="69"/>
    </row>
    <row r="299" spans="2:5" s="68" customFormat="1" ht="15" customHeight="1" x14ac:dyDescent="0.2">
      <c r="B299" s="69"/>
      <c r="C299" s="69"/>
      <c r="D299" s="69"/>
      <c r="E299" s="69"/>
    </row>
    <row r="300" spans="2:5" s="68" customFormat="1" ht="15" customHeight="1" x14ac:dyDescent="0.2">
      <c r="B300" s="69"/>
      <c r="C300" s="69"/>
      <c r="D300" s="69"/>
      <c r="E300" s="69"/>
    </row>
    <row r="301" spans="2:5" s="68" customFormat="1" ht="15" customHeight="1" x14ac:dyDescent="0.2">
      <c r="B301" s="69"/>
      <c r="C301" s="69"/>
      <c r="D301" s="69"/>
      <c r="E301" s="69"/>
    </row>
    <row r="302" spans="2:5" s="68" customFormat="1" ht="15" customHeight="1" x14ac:dyDescent="0.2">
      <c r="B302" s="69"/>
      <c r="C302" s="69"/>
      <c r="D302" s="69"/>
      <c r="E302" s="69"/>
    </row>
    <row r="303" spans="2:5" s="68" customFormat="1" ht="15" customHeight="1" x14ac:dyDescent="0.2">
      <c r="B303" s="69"/>
      <c r="C303" s="69"/>
      <c r="D303" s="69"/>
      <c r="E303" s="69"/>
    </row>
    <row r="304" spans="2:5" s="68" customFormat="1" ht="15" customHeight="1" x14ac:dyDescent="0.2">
      <c r="B304" s="69"/>
      <c r="C304" s="69"/>
      <c r="D304" s="69"/>
      <c r="E304" s="69"/>
    </row>
    <row r="305" spans="2:5" s="68" customFormat="1" ht="15" customHeight="1" x14ac:dyDescent="0.2">
      <c r="B305" s="69"/>
      <c r="C305" s="69"/>
      <c r="D305" s="69"/>
      <c r="E305" s="69"/>
    </row>
    <row r="306" spans="2:5" s="68" customFormat="1" ht="15" customHeight="1" x14ac:dyDescent="0.2">
      <c r="B306" s="69"/>
      <c r="C306" s="69"/>
      <c r="D306" s="69"/>
      <c r="E306" s="69"/>
    </row>
    <row r="307" spans="2:5" s="68" customFormat="1" ht="15" customHeight="1" x14ac:dyDescent="0.2">
      <c r="B307" s="69"/>
      <c r="C307" s="69"/>
      <c r="D307" s="69"/>
      <c r="E307" s="69"/>
    </row>
    <row r="308" spans="2:5" s="68" customFormat="1" ht="15" customHeight="1" x14ac:dyDescent="0.2">
      <c r="B308" s="69"/>
      <c r="C308" s="69"/>
      <c r="D308" s="69"/>
      <c r="E308" s="69"/>
    </row>
    <row r="309" spans="2:5" s="68" customFormat="1" ht="15" customHeight="1" x14ac:dyDescent="0.2">
      <c r="B309" s="69"/>
      <c r="C309" s="69"/>
      <c r="D309" s="69"/>
      <c r="E309" s="69"/>
    </row>
    <row r="310" spans="2:5" s="68" customFormat="1" ht="15" customHeight="1" x14ac:dyDescent="0.2">
      <c r="B310" s="69"/>
      <c r="C310" s="69"/>
      <c r="D310" s="69"/>
      <c r="E310" s="69"/>
    </row>
    <row r="311" spans="2:5" s="68" customFormat="1" ht="15" customHeight="1" x14ac:dyDescent="0.2">
      <c r="B311" s="69"/>
      <c r="C311" s="69"/>
      <c r="D311" s="69"/>
      <c r="E311" s="69"/>
    </row>
    <row r="312" spans="2:5" s="68" customFormat="1" ht="15" customHeight="1" x14ac:dyDescent="0.2">
      <c r="B312" s="69"/>
      <c r="C312" s="69"/>
      <c r="D312" s="69"/>
      <c r="E312" s="69"/>
    </row>
    <row r="313" spans="2:5" s="68" customFormat="1" ht="15" customHeight="1" x14ac:dyDescent="0.2">
      <c r="B313" s="69"/>
      <c r="C313" s="69"/>
      <c r="D313" s="69"/>
      <c r="E313" s="69"/>
    </row>
    <row r="314" spans="2:5" s="68" customFormat="1" ht="15" customHeight="1" x14ac:dyDescent="0.2">
      <c r="B314" s="69"/>
      <c r="C314" s="69"/>
      <c r="D314" s="69"/>
      <c r="E314" s="69"/>
    </row>
    <row r="315" spans="2:5" s="68" customFormat="1" ht="15" customHeight="1" x14ac:dyDescent="0.2">
      <c r="B315" s="69"/>
      <c r="C315" s="69"/>
      <c r="D315" s="69"/>
      <c r="E315" s="69"/>
    </row>
    <row r="316" spans="2:5" s="68" customFormat="1" ht="15" customHeight="1" x14ac:dyDescent="0.2">
      <c r="B316" s="69"/>
      <c r="C316" s="69"/>
      <c r="D316" s="69"/>
      <c r="E316" s="69"/>
    </row>
    <row r="317" spans="2:5" s="68" customFormat="1" ht="15" customHeight="1" x14ac:dyDescent="0.2">
      <c r="B317" s="69"/>
      <c r="C317" s="69"/>
      <c r="D317" s="69"/>
      <c r="E317" s="69"/>
    </row>
    <row r="318" spans="2:5" s="68" customFormat="1" ht="15" customHeight="1" x14ac:dyDescent="0.2">
      <c r="B318" s="69"/>
      <c r="C318" s="69"/>
      <c r="D318" s="69"/>
      <c r="E318" s="69"/>
    </row>
    <row r="319" spans="2:5" s="68" customFormat="1" ht="15" customHeight="1" x14ac:dyDescent="0.2">
      <c r="B319" s="69"/>
      <c r="C319" s="69"/>
      <c r="D319" s="69"/>
      <c r="E319" s="69"/>
    </row>
    <row r="320" spans="2:5" s="68" customFormat="1" ht="15" customHeight="1" x14ac:dyDescent="0.2">
      <c r="B320" s="69"/>
      <c r="C320" s="69"/>
      <c r="D320" s="69"/>
      <c r="E320" s="69"/>
    </row>
    <row r="321" spans="2:5" s="68" customFormat="1" ht="15" customHeight="1" x14ac:dyDescent="0.2">
      <c r="B321" s="69"/>
      <c r="C321" s="69"/>
      <c r="D321" s="69"/>
      <c r="E321" s="69"/>
    </row>
    <row r="322" spans="2:5" s="68" customFormat="1" ht="15" customHeight="1" x14ac:dyDescent="0.2">
      <c r="B322" s="69"/>
      <c r="C322" s="69"/>
      <c r="D322" s="69"/>
      <c r="E322" s="69"/>
    </row>
    <row r="323" spans="2:5" s="68" customFormat="1" ht="15" customHeight="1" x14ac:dyDescent="0.2">
      <c r="B323" s="69"/>
      <c r="C323" s="69"/>
      <c r="D323" s="69"/>
      <c r="E323" s="69"/>
    </row>
    <row r="324" spans="2:5" s="68" customFormat="1" ht="15" customHeight="1" x14ac:dyDescent="0.2">
      <c r="B324" s="69"/>
      <c r="C324" s="69"/>
      <c r="D324" s="69"/>
      <c r="E324" s="69"/>
    </row>
    <row r="325" spans="2:5" s="68" customFormat="1" ht="15" customHeight="1" x14ac:dyDescent="0.2">
      <c r="B325" s="69"/>
      <c r="C325" s="69"/>
      <c r="D325" s="69"/>
      <c r="E325" s="69"/>
    </row>
    <row r="326" spans="2:5" s="68" customFormat="1" ht="15" customHeight="1" x14ac:dyDescent="0.2">
      <c r="B326" s="69"/>
      <c r="C326" s="69"/>
      <c r="D326" s="69"/>
      <c r="E326" s="69"/>
    </row>
    <row r="327" spans="2:5" s="68" customFormat="1" ht="15" customHeight="1" x14ac:dyDescent="0.2">
      <c r="B327" s="69"/>
      <c r="C327" s="69"/>
      <c r="D327" s="69"/>
      <c r="E327" s="69"/>
    </row>
    <row r="328" spans="2:5" s="68" customFormat="1" ht="15" customHeight="1" x14ac:dyDescent="0.2">
      <c r="B328" s="69"/>
      <c r="C328" s="69"/>
      <c r="D328" s="69"/>
      <c r="E328" s="69"/>
    </row>
    <row r="329" spans="2:5" s="68" customFormat="1" ht="15" customHeight="1" x14ac:dyDescent="0.2">
      <c r="B329" s="69"/>
      <c r="C329" s="69"/>
      <c r="D329" s="69"/>
      <c r="E329" s="69"/>
    </row>
    <row r="330" spans="2:5" s="68" customFormat="1" ht="15" customHeight="1" x14ac:dyDescent="0.2">
      <c r="B330" s="69"/>
      <c r="C330" s="69"/>
      <c r="D330" s="69"/>
      <c r="E330" s="69"/>
    </row>
    <row r="331" spans="2:5" s="68" customFormat="1" ht="15" customHeight="1" x14ac:dyDescent="0.2">
      <c r="B331" s="69"/>
      <c r="C331" s="69"/>
      <c r="D331" s="69"/>
      <c r="E331" s="69"/>
    </row>
    <row r="332" spans="2:5" s="68" customFormat="1" ht="15" customHeight="1" x14ac:dyDescent="0.2">
      <c r="B332" s="69"/>
      <c r="C332" s="69"/>
      <c r="D332" s="69"/>
      <c r="E332" s="69"/>
    </row>
    <row r="333" spans="2:5" s="68" customFormat="1" ht="15" customHeight="1" x14ac:dyDescent="0.2">
      <c r="B333" s="69"/>
      <c r="C333" s="69"/>
      <c r="D333" s="69"/>
      <c r="E333" s="69"/>
    </row>
    <row r="334" spans="2:5" s="68" customFormat="1" ht="15" customHeight="1" x14ac:dyDescent="0.2">
      <c r="B334" s="69"/>
      <c r="C334" s="69"/>
      <c r="D334" s="69"/>
      <c r="E334" s="69"/>
    </row>
    <row r="335" spans="2:5" s="68" customFormat="1" ht="15" customHeight="1" x14ac:dyDescent="0.2">
      <c r="B335" s="69"/>
      <c r="C335" s="69"/>
      <c r="D335" s="69"/>
      <c r="E335" s="69"/>
    </row>
    <row r="336" spans="2:5" s="68" customFormat="1" ht="15" customHeight="1" x14ac:dyDescent="0.2">
      <c r="B336" s="69"/>
      <c r="C336" s="69"/>
      <c r="D336" s="69"/>
      <c r="E336" s="69"/>
    </row>
    <row r="337" spans="2:5" s="68" customFormat="1" ht="15" customHeight="1" x14ac:dyDescent="0.2">
      <c r="B337" s="69"/>
      <c r="C337" s="69"/>
      <c r="D337" s="69"/>
      <c r="E337" s="69"/>
    </row>
    <row r="338" spans="2:5" s="68" customFormat="1" ht="15" customHeight="1" x14ac:dyDescent="0.2">
      <c r="B338" s="69"/>
      <c r="C338" s="69"/>
      <c r="D338" s="69"/>
      <c r="E338" s="69"/>
    </row>
    <row r="339" spans="2:5" s="68" customFormat="1" ht="15" customHeight="1" x14ac:dyDescent="0.2">
      <c r="B339" s="69"/>
      <c r="C339" s="69"/>
      <c r="D339" s="69"/>
      <c r="E339" s="69"/>
    </row>
    <row r="340" spans="2:5" s="68" customFormat="1" ht="15" customHeight="1" x14ac:dyDescent="0.2">
      <c r="B340" s="69"/>
      <c r="C340" s="69"/>
      <c r="D340" s="69"/>
      <c r="E340" s="69"/>
    </row>
    <row r="341" spans="2:5" s="68" customFormat="1" ht="15" customHeight="1" x14ac:dyDescent="0.2">
      <c r="B341" s="69"/>
      <c r="C341" s="69"/>
      <c r="D341" s="69"/>
      <c r="E341" s="69"/>
    </row>
    <row r="342" spans="2:5" s="68" customFormat="1" ht="15" customHeight="1" x14ac:dyDescent="0.2">
      <c r="B342" s="69"/>
      <c r="C342" s="69"/>
      <c r="D342" s="69"/>
      <c r="E342" s="69"/>
    </row>
    <row r="343" spans="2:5" s="68" customFormat="1" ht="15" customHeight="1" x14ac:dyDescent="0.2">
      <c r="B343" s="69"/>
      <c r="C343" s="69"/>
      <c r="D343" s="69"/>
      <c r="E343" s="69"/>
    </row>
    <row r="344" spans="2:5" s="68" customFormat="1" ht="15" customHeight="1" x14ac:dyDescent="0.2">
      <c r="B344" s="69"/>
      <c r="C344" s="69"/>
      <c r="D344" s="69"/>
      <c r="E344" s="69"/>
    </row>
    <row r="345" spans="2:5" s="68" customFormat="1" ht="15" customHeight="1" x14ac:dyDescent="0.2">
      <c r="B345" s="69"/>
      <c r="C345" s="69"/>
      <c r="D345" s="69"/>
      <c r="E345" s="69"/>
    </row>
    <row r="346" spans="2:5" s="68" customFormat="1" ht="15" customHeight="1" x14ac:dyDescent="0.2">
      <c r="B346" s="69"/>
      <c r="C346" s="69"/>
      <c r="D346" s="69"/>
      <c r="E346" s="69"/>
    </row>
    <row r="347" spans="2:5" s="68" customFormat="1" ht="15" customHeight="1" x14ac:dyDescent="0.2">
      <c r="B347" s="69"/>
      <c r="C347" s="69"/>
      <c r="D347" s="69"/>
      <c r="E347" s="69"/>
    </row>
    <row r="348" spans="2:5" s="68" customFormat="1" ht="15" customHeight="1" x14ac:dyDescent="0.2">
      <c r="B348" s="69"/>
      <c r="C348" s="69"/>
      <c r="D348" s="69"/>
      <c r="E348" s="69"/>
    </row>
    <row r="349" spans="2:5" s="68" customFormat="1" ht="15" customHeight="1" x14ac:dyDescent="0.2">
      <c r="B349" s="69"/>
      <c r="C349" s="69"/>
      <c r="D349" s="69"/>
      <c r="E349" s="69"/>
    </row>
    <row r="350" spans="2:5" s="68" customFormat="1" ht="15" customHeight="1" x14ac:dyDescent="0.2">
      <c r="B350" s="69"/>
      <c r="C350" s="69"/>
      <c r="D350" s="69"/>
      <c r="E350" s="69"/>
    </row>
    <row r="351" spans="2:5" s="68" customFormat="1" ht="15" customHeight="1" x14ac:dyDescent="0.2">
      <c r="B351" s="69"/>
      <c r="C351" s="69"/>
      <c r="D351" s="69"/>
      <c r="E351" s="69"/>
    </row>
    <row r="352" spans="2:5" s="68" customFormat="1" ht="15" customHeight="1" x14ac:dyDescent="0.2">
      <c r="B352" s="69"/>
      <c r="C352" s="69"/>
      <c r="D352" s="69"/>
      <c r="E352" s="69"/>
    </row>
    <row r="353" spans="2:5" s="68" customFormat="1" ht="15" customHeight="1" x14ac:dyDescent="0.2">
      <c r="B353" s="69"/>
      <c r="C353" s="69"/>
      <c r="D353" s="69"/>
      <c r="E353" s="69"/>
    </row>
    <row r="354" spans="2:5" s="68" customFormat="1" ht="15" customHeight="1" x14ac:dyDescent="0.2">
      <c r="B354" s="69"/>
      <c r="C354" s="69"/>
      <c r="D354" s="69"/>
      <c r="E354" s="69"/>
    </row>
    <row r="355" spans="2:5" s="68" customFormat="1" ht="15" customHeight="1" x14ac:dyDescent="0.2">
      <c r="B355" s="69"/>
      <c r="C355" s="69"/>
      <c r="D355" s="69"/>
      <c r="E355" s="69"/>
    </row>
    <row r="356" spans="2:5" s="68" customFormat="1" ht="15" customHeight="1" x14ac:dyDescent="0.2">
      <c r="B356" s="69"/>
      <c r="C356" s="69"/>
      <c r="D356" s="69"/>
      <c r="E356" s="69"/>
    </row>
    <row r="357" spans="2:5" s="68" customFormat="1" ht="15" customHeight="1" x14ac:dyDescent="0.2">
      <c r="B357" s="69"/>
      <c r="C357" s="69"/>
      <c r="D357" s="69"/>
      <c r="E357" s="69"/>
    </row>
    <row r="358" spans="2:5" s="68" customFormat="1" ht="15" customHeight="1" x14ac:dyDescent="0.2">
      <c r="B358" s="69"/>
      <c r="C358" s="69"/>
      <c r="D358" s="69"/>
      <c r="E358" s="69"/>
    </row>
    <row r="359" spans="2:5" s="68" customFormat="1" ht="15" customHeight="1" x14ac:dyDescent="0.2">
      <c r="B359" s="69"/>
      <c r="C359" s="69"/>
      <c r="D359" s="69"/>
      <c r="E359" s="69"/>
    </row>
    <row r="360" spans="2:5" s="68" customFormat="1" ht="15" customHeight="1" x14ac:dyDescent="0.2">
      <c r="B360" s="69"/>
      <c r="C360" s="69"/>
      <c r="D360" s="69"/>
      <c r="E360" s="69"/>
    </row>
    <row r="361" spans="2:5" s="68" customFormat="1" ht="15" customHeight="1" x14ac:dyDescent="0.2">
      <c r="B361" s="69"/>
      <c r="C361" s="69"/>
      <c r="D361" s="69"/>
      <c r="E361" s="69"/>
    </row>
    <row r="362" spans="2:5" s="68" customFormat="1" ht="15" customHeight="1" x14ac:dyDescent="0.2">
      <c r="B362" s="69"/>
      <c r="C362" s="69"/>
      <c r="D362" s="69"/>
      <c r="E362" s="69"/>
    </row>
    <row r="363" spans="2:5" s="68" customFormat="1" ht="15" customHeight="1" x14ac:dyDescent="0.2">
      <c r="B363" s="69"/>
      <c r="C363" s="69"/>
      <c r="D363" s="69"/>
      <c r="E363" s="69"/>
    </row>
    <row r="364" spans="2:5" s="68" customFormat="1" ht="15" customHeight="1" x14ac:dyDescent="0.2">
      <c r="B364" s="69"/>
      <c r="C364" s="69"/>
      <c r="D364" s="69"/>
      <c r="E364" s="69"/>
    </row>
    <row r="365" spans="2:5" s="68" customFormat="1" ht="15" customHeight="1" x14ac:dyDescent="0.2">
      <c r="B365" s="69"/>
      <c r="C365" s="69"/>
      <c r="D365" s="69"/>
      <c r="E365" s="69"/>
    </row>
    <row r="366" spans="2:5" s="68" customFormat="1" ht="15" customHeight="1" x14ac:dyDescent="0.2">
      <c r="B366" s="69"/>
      <c r="C366" s="69"/>
      <c r="D366" s="69"/>
      <c r="E366" s="69"/>
    </row>
    <row r="367" spans="2:5" s="68" customFormat="1" ht="15" customHeight="1" x14ac:dyDescent="0.2">
      <c r="B367" s="69"/>
      <c r="C367" s="69"/>
      <c r="D367" s="69"/>
      <c r="E367" s="69"/>
    </row>
    <row r="368" spans="2:5" s="68" customFormat="1" ht="15" customHeight="1" x14ac:dyDescent="0.2">
      <c r="B368" s="69"/>
      <c r="C368" s="69"/>
      <c r="D368" s="69"/>
      <c r="E368" s="69"/>
    </row>
    <row r="369" spans="2:5" s="68" customFormat="1" ht="15" customHeight="1" x14ac:dyDescent="0.2">
      <c r="B369" s="69"/>
      <c r="C369" s="69"/>
      <c r="D369" s="69"/>
      <c r="E369" s="69"/>
    </row>
    <row r="370" spans="2:5" s="68" customFormat="1" ht="15" customHeight="1" x14ac:dyDescent="0.2">
      <c r="B370" s="69"/>
      <c r="C370" s="69"/>
      <c r="D370" s="69"/>
      <c r="E370" s="69"/>
    </row>
    <row r="371" spans="2:5" s="68" customFormat="1" ht="15" customHeight="1" x14ac:dyDescent="0.2">
      <c r="B371" s="69"/>
      <c r="C371" s="69"/>
      <c r="D371" s="69"/>
      <c r="E371" s="69"/>
    </row>
    <row r="372" spans="2:5" s="68" customFormat="1" ht="15" customHeight="1" x14ac:dyDescent="0.2">
      <c r="B372" s="69"/>
      <c r="C372" s="69"/>
      <c r="D372" s="69"/>
      <c r="E372" s="69"/>
    </row>
    <row r="373" spans="2:5" s="68" customFormat="1" ht="15" customHeight="1" x14ac:dyDescent="0.2">
      <c r="B373" s="69"/>
      <c r="C373" s="69"/>
      <c r="D373" s="69"/>
      <c r="E373" s="69"/>
    </row>
    <row r="374" spans="2:5" s="68" customFormat="1" ht="15" customHeight="1" x14ac:dyDescent="0.2">
      <c r="B374" s="69"/>
      <c r="C374" s="69"/>
      <c r="D374" s="69"/>
      <c r="E374" s="69"/>
    </row>
    <row r="375" spans="2:5" s="68" customFormat="1" ht="15" customHeight="1" x14ac:dyDescent="0.2">
      <c r="B375" s="69"/>
      <c r="C375" s="69"/>
      <c r="D375" s="69"/>
      <c r="E375" s="69"/>
    </row>
    <row r="376" spans="2:5" s="68" customFormat="1" ht="15" customHeight="1" x14ac:dyDescent="0.2">
      <c r="B376" s="69"/>
      <c r="C376" s="69"/>
      <c r="D376" s="69"/>
      <c r="E376" s="69"/>
    </row>
    <row r="377" spans="2:5" s="68" customFormat="1" ht="15" customHeight="1" x14ac:dyDescent="0.2">
      <c r="B377" s="69"/>
      <c r="C377" s="69"/>
      <c r="D377" s="69"/>
      <c r="E377" s="69"/>
    </row>
    <row r="378" spans="2:5" s="68" customFormat="1" ht="15" customHeight="1" x14ac:dyDescent="0.2">
      <c r="B378" s="69"/>
      <c r="C378" s="69"/>
      <c r="D378" s="69"/>
      <c r="E378" s="69"/>
    </row>
    <row r="379" spans="2:5" s="68" customFormat="1" ht="15" customHeight="1" x14ac:dyDescent="0.2">
      <c r="B379" s="69"/>
      <c r="C379" s="69"/>
      <c r="D379" s="69"/>
      <c r="E379" s="69"/>
    </row>
    <row r="380" spans="2:5" s="68" customFormat="1" ht="15" customHeight="1" x14ac:dyDescent="0.2">
      <c r="B380" s="69"/>
      <c r="C380" s="69"/>
      <c r="D380" s="69"/>
      <c r="E380" s="69"/>
    </row>
    <row r="381" spans="2:5" s="68" customFormat="1" ht="15" customHeight="1" x14ac:dyDescent="0.2">
      <c r="B381" s="69"/>
      <c r="C381" s="69"/>
      <c r="D381" s="69"/>
      <c r="E381" s="69"/>
    </row>
    <row r="382" spans="2:5" s="68" customFormat="1" ht="15" customHeight="1" x14ac:dyDescent="0.2">
      <c r="B382" s="69"/>
      <c r="C382" s="69"/>
      <c r="D382" s="69"/>
      <c r="E382" s="69"/>
    </row>
    <row r="383" spans="2:5" s="68" customFormat="1" ht="15" customHeight="1" x14ac:dyDescent="0.2">
      <c r="B383" s="69"/>
      <c r="C383" s="69"/>
      <c r="D383" s="69"/>
      <c r="E383" s="69"/>
    </row>
    <row r="384" spans="2:5" s="68" customFormat="1" ht="15" customHeight="1" x14ac:dyDescent="0.2">
      <c r="B384" s="69"/>
      <c r="C384" s="69"/>
      <c r="D384" s="69"/>
      <c r="E384" s="69"/>
    </row>
    <row r="385" spans="2:5" s="68" customFormat="1" ht="15" customHeight="1" x14ac:dyDescent="0.2">
      <c r="B385" s="69"/>
      <c r="C385" s="69"/>
      <c r="D385" s="69"/>
      <c r="E385" s="69"/>
    </row>
    <row r="386" spans="2:5" s="68" customFormat="1" ht="15" customHeight="1" x14ac:dyDescent="0.2">
      <c r="B386" s="69"/>
      <c r="C386" s="69"/>
      <c r="D386" s="69"/>
      <c r="E386" s="69"/>
    </row>
    <row r="387" spans="2:5" s="68" customFormat="1" ht="15" customHeight="1" x14ac:dyDescent="0.2">
      <c r="B387" s="69"/>
      <c r="C387" s="69"/>
      <c r="D387" s="69"/>
      <c r="E387" s="69"/>
    </row>
    <row r="388" spans="2:5" s="68" customFormat="1" ht="15" customHeight="1" x14ac:dyDescent="0.2">
      <c r="B388" s="69"/>
      <c r="C388" s="69"/>
      <c r="D388" s="69"/>
      <c r="E388" s="69"/>
    </row>
    <row r="389" spans="2:5" s="68" customFormat="1" ht="15" customHeight="1" x14ac:dyDescent="0.2">
      <c r="B389" s="69"/>
      <c r="C389" s="69"/>
      <c r="D389" s="69"/>
      <c r="E389" s="69"/>
    </row>
    <row r="390" spans="2:5" s="68" customFormat="1" ht="15" customHeight="1" x14ac:dyDescent="0.2">
      <c r="B390" s="69"/>
      <c r="C390" s="69"/>
      <c r="D390" s="69"/>
      <c r="E390" s="69"/>
    </row>
    <row r="391" spans="2:5" s="68" customFormat="1" ht="15" customHeight="1" x14ac:dyDescent="0.2">
      <c r="B391" s="69"/>
      <c r="C391" s="69"/>
      <c r="D391" s="69"/>
      <c r="E391" s="69"/>
    </row>
    <row r="392" spans="2:5" s="68" customFormat="1" ht="15" customHeight="1" x14ac:dyDescent="0.2">
      <c r="B392" s="69"/>
      <c r="C392" s="69"/>
      <c r="D392" s="69"/>
      <c r="E392" s="69"/>
    </row>
    <row r="393" spans="2:5" s="68" customFormat="1" ht="15" customHeight="1" x14ac:dyDescent="0.2">
      <c r="B393" s="69"/>
      <c r="C393" s="69"/>
      <c r="D393" s="69"/>
      <c r="E393" s="69"/>
    </row>
    <row r="394" spans="2:5" s="68" customFormat="1" ht="15" customHeight="1" x14ac:dyDescent="0.2">
      <c r="B394" s="69"/>
      <c r="C394" s="69"/>
      <c r="D394" s="69"/>
      <c r="E394" s="69"/>
    </row>
    <row r="395" spans="2:5" s="68" customFormat="1" ht="15" customHeight="1" x14ac:dyDescent="0.2">
      <c r="B395" s="69"/>
      <c r="C395" s="69"/>
      <c r="D395" s="69"/>
      <c r="E395" s="69"/>
    </row>
    <row r="396" spans="2:5" s="68" customFormat="1" ht="15" customHeight="1" x14ac:dyDescent="0.2">
      <c r="B396" s="69"/>
      <c r="C396" s="69"/>
      <c r="D396" s="69"/>
      <c r="E396" s="69"/>
    </row>
    <row r="397" spans="2:5" ht="15" customHeight="1" x14ac:dyDescent="0.2">
      <c r="B397" s="65"/>
      <c r="C397" s="65"/>
      <c r="D397" s="65"/>
      <c r="E397" s="65"/>
    </row>
  </sheetData>
  <sheetProtection algorithmName="SHA-512" hashValue="8RIIJweMpnsSY10rBr3Ut82wzOnpjtRC2Dkz+QWgqVs/uHGFqP3UNuHlgP/iWgwbQYHkq/VR9LFMYhBHMRnL3A==" saltValue="8/EpfbVjNSRKFg3SS+TR+g==" spinCount="100000" sheet="1" objects="1" scenarios="1"/>
  <mergeCells count="8">
    <mergeCell ref="A30:E30"/>
    <mergeCell ref="H30:L30"/>
    <mergeCell ref="O30:S30"/>
    <mergeCell ref="V30:Z30"/>
    <mergeCell ref="V1:Z2"/>
    <mergeCell ref="A1:E2"/>
    <mergeCell ref="H1:L2"/>
    <mergeCell ref="O1:S2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3"/>
  <sheetViews>
    <sheetView workbookViewId="0">
      <selection activeCell="B13" sqref="B13"/>
    </sheetView>
  </sheetViews>
  <sheetFormatPr baseColWidth="10" defaultRowHeight="15" x14ac:dyDescent="0.25"/>
  <cols>
    <col min="2" max="2" width="46.140625" customWidth="1"/>
  </cols>
  <sheetData>
    <row r="3" spans="2:2" x14ac:dyDescent="0.25">
      <c r="B3" t="s">
        <v>85</v>
      </c>
    </row>
  </sheetData>
  <sheetProtection algorithmName="SHA-512" hashValue="+u72MA1xvYC+wHuZAshTy+V2/pFTyWIWEswTw9TqdhZPl6WlqorCdNmuezmeAg5/UYiHJ/R2TB/2sR+VmFuNCg==" saltValue="AiPWTgocq3tmObWFpXrbqg==" spinCount="100000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TOTAL</vt:lpstr>
      <vt:lpstr>1a. VEZ </vt:lpstr>
      <vt:lpstr>SUBSEC </vt:lpstr>
      <vt:lpstr>Total pediátricas</vt:lpstr>
      <vt:lpstr>1a. VEZ PEDIÁTRICAS</vt:lpstr>
      <vt:lpstr>SUBSEC PEDIÁTRICAS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ICS</dc:creator>
  <cp:lastModifiedBy>Estación de Trabajo Estadistica y Met. Inst. 01</cp:lastModifiedBy>
  <cp:lastPrinted>2019-10-11T17:32:26Z</cp:lastPrinted>
  <dcterms:created xsi:type="dcterms:W3CDTF">2018-03-26T21:44:07Z</dcterms:created>
  <dcterms:modified xsi:type="dcterms:W3CDTF">2020-01-20T23:13:48Z</dcterms:modified>
</cp:coreProperties>
</file>